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密封圈A" sheetId="1" r:id="rId1"/>
    <sheet name="密封圈B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E164" i="2" l="1"/>
  <c r="E163" i="2"/>
  <c r="J162" i="2"/>
  <c r="J161" i="2"/>
  <c r="E161" i="2"/>
  <c r="E160" i="2"/>
  <c r="K159" i="2"/>
  <c r="K158" i="2"/>
  <c r="E158" i="2"/>
  <c r="K157" i="2"/>
  <c r="E157" i="2"/>
  <c r="K156" i="2"/>
  <c r="K154" i="2"/>
  <c r="E154" i="2"/>
  <c r="K153" i="2"/>
  <c r="E153" i="2"/>
  <c r="K152" i="2"/>
  <c r="E152" i="2"/>
  <c r="K151" i="2"/>
  <c r="E151" i="2"/>
  <c r="K150" i="2"/>
  <c r="K149" i="2"/>
  <c r="E149" i="2"/>
  <c r="K148" i="2"/>
  <c r="E148" i="2"/>
  <c r="K147" i="2"/>
  <c r="K146" i="2"/>
  <c r="E146" i="2"/>
  <c r="K145" i="2"/>
  <c r="E145" i="2"/>
  <c r="J144" i="2"/>
  <c r="E144" i="2"/>
  <c r="J143" i="2"/>
  <c r="E142" i="2"/>
  <c r="K141" i="2"/>
  <c r="E141" i="2"/>
  <c r="K140" i="2"/>
  <c r="E140" i="2"/>
  <c r="K139" i="2"/>
  <c r="E139" i="2"/>
  <c r="K138" i="2"/>
  <c r="E138" i="2"/>
  <c r="E137" i="2"/>
  <c r="K136" i="2"/>
  <c r="E136" i="2"/>
  <c r="K135" i="2"/>
  <c r="E135" i="2"/>
  <c r="K134" i="2"/>
  <c r="E134" i="2"/>
  <c r="K133" i="2"/>
  <c r="K132" i="2"/>
  <c r="E132" i="2"/>
  <c r="K131" i="2"/>
  <c r="E131" i="2"/>
  <c r="K130" i="2"/>
  <c r="E130" i="2"/>
  <c r="K129" i="2"/>
  <c r="E129" i="2"/>
  <c r="K128" i="2"/>
  <c r="K127" i="2"/>
  <c r="E127" i="2"/>
  <c r="K126" i="2"/>
  <c r="E126" i="2"/>
  <c r="K125" i="2"/>
  <c r="E125" i="2"/>
  <c r="K123" i="2"/>
  <c r="K122" i="2"/>
  <c r="E122" i="2"/>
  <c r="E121" i="2"/>
  <c r="K120" i="2"/>
  <c r="K119" i="2"/>
  <c r="E119" i="2"/>
  <c r="E118" i="2"/>
  <c r="E117" i="2"/>
  <c r="K116" i="2"/>
  <c r="E116" i="2"/>
  <c r="K115" i="2"/>
  <c r="K114" i="2"/>
  <c r="E114" i="2"/>
  <c r="K113" i="2"/>
  <c r="E112" i="2"/>
  <c r="K111" i="2"/>
  <c r="K110" i="2"/>
  <c r="E110" i="2"/>
  <c r="E109" i="2"/>
  <c r="K108" i="2"/>
  <c r="E108" i="2"/>
  <c r="K107" i="2"/>
  <c r="E107" i="2"/>
  <c r="K106" i="2"/>
  <c r="E105" i="2"/>
  <c r="K104" i="2"/>
  <c r="E104" i="2"/>
  <c r="K103" i="2"/>
  <c r="E103" i="2"/>
  <c r="K102" i="2"/>
  <c r="E102" i="2"/>
  <c r="K101" i="2"/>
  <c r="E101" i="2"/>
  <c r="K100" i="2"/>
  <c r="E100" i="2"/>
  <c r="K99" i="2"/>
  <c r="K98" i="2"/>
  <c r="E98" i="2"/>
  <c r="K97" i="2"/>
  <c r="E97" i="2"/>
  <c r="K96" i="2"/>
  <c r="E96" i="2"/>
  <c r="E95" i="2"/>
  <c r="K94" i="2"/>
  <c r="E94" i="2"/>
  <c r="K93" i="2"/>
  <c r="E93" i="2"/>
  <c r="K92" i="2"/>
  <c r="E92" i="2"/>
  <c r="K91" i="2"/>
  <c r="E90" i="2"/>
  <c r="K89" i="2"/>
  <c r="E89" i="2"/>
  <c r="K88" i="2"/>
  <c r="E88" i="2"/>
  <c r="K87" i="2"/>
  <c r="E87" i="2"/>
  <c r="E86" i="2"/>
  <c r="E85" i="2"/>
  <c r="K84" i="2"/>
  <c r="K83" i="2"/>
  <c r="E83" i="2"/>
  <c r="E82" i="2"/>
  <c r="K81" i="2"/>
  <c r="E81" i="2"/>
  <c r="K80" i="2"/>
  <c r="E80" i="2"/>
  <c r="K79" i="2"/>
  <c r="K78" i="2"/>
  <c r="E78" i="2"/>
  <c r="E77" i="2"/>
  <c r="K76" i="2"/>
  <c r="E76" i="2"/>
  <c r="E75" i="2"/>
  <c r="K74" i="2"/>
  <c r="E74" i="2"/>
  <c r="E73" i="2"/>
  <c r="K72" i="2"/>
  <c r="E72" i="2"/>
  <c r="K71" i="2"/>
  <c r="E71" i="2"/>
  <c r="K70" i="2"/>
  <c r="K69" i="2"/>
  <c r="E69" i="2"/>
  <c r="E68" i="2"/>
  <c r="K67" i="2"/>
  <c r="K66" i="2"/>
  <c r="E66" i="2"/>
  <c r="K65" i="2"/>
  <c r="E65" i="2"/>
  <c r="K64" i="2"/>
  <c r="E64" i="2"/>
  <c r="K63" i="2"/>
  <c r="K62" i="2"/>
  <c r="E62" i="2"/>
  <c r="K60" i="2"/>
  <c r="E60" i="2"/>
  <c r="K59" i="2"/>
  <c r="E59" i="2"/>
  <c r="K58" i="2"/>
  <c r="K57" i="2"/>
  <c r="E57" i="2"/>
  <c r="K56" i="2"/>
  <c r="E56" i="2"/>
  <c r="K55" i="2"/>
  <c r="E55" i="2"/>
  <c r="K54" i="2"/>
  <c r="E54" i="2"/>
  <c r="E53" i="2"/>
  <c r="K52" i="2"/>
  <c r="E52" i="2"/>
  <c r="K51" i="2"/>
  <c r="E51" i="2"/>
  <c r="K50" i="2"/>
  <c r="K49" i="2"/>
  <c r="E49" i="2"/>
  <c r="K48" i="2"/>
  <c r="E48" i="2"/>
  <c r="K47" i="2"/>
  <c r="E47" i="2"/>
  <c r="E46" i="2"/>
  <c r="K45" i="2"/>
  <c r="K44" i="2"/>
  <c r="E44" i="2"/>
  <c r="K43" i="2"/>
  <c r="E43" i="2"/>
  <c r="K42" i="2"/>
  <c r="E41" i="2"/>
  <c r="K40" i="2"/>
  <c r="K39" i="2"/>
  <c r="K38" i="2"/>
  <c r="E38" i="2"/>
  <c r="K37" i="2"/>
  <c r="E37" i="2"/>
  <c r="K36" i="2"/>
  <c r="K35" i="2"/>
  <c r="E35" i="2"/>
  <c r="K34" i="2"/>
  <c r="E34" i="2"/>
  <c r="K33" i="2"/>
  <c r="E32" i="2"/>
  <c r="K31" i="2"/>
  <c r="E31" i="2"/>
  <c r="K30" i="2"/>
  <c r="K28" i="2"/>
  <c r="K27" i="2"/>
  <c r="K26" i="2"/>
  <c r="K24" i="2"/>
  <c r="K22" i="2"/>
  <c r="K21" i="2"/>
  <c r="K19" i="2"/>
  <c r="K18" i="2"/>
  <c r="K17" i="2"/>
  <c r="K16" i="2"/>
  <c r="K15" i="2"/>
  <c r="K14" i="2"/>
  <c r="K13" i="2"/>
  <c r="K11" i="2"/>
  <c r="K10" i="2"/>
  <c r="K9" i="2"/>
  <c r="K8" i="2"/>
  <c r="K6" i="2"/>
  <c r="K5" i="2"/>
  <c r="K3" i="2"/>
</calcChain>
</file>

<file path=xl/sharedStrings.xml><?xml version="1.0" encoding="utf-8"?>
<sst xmlns="http://schemas.openxmlformats.org/spreadsheetml/2006/main" count="1269" uniqueCount="568">
  <si>
    <t>外径*线径</t>
  </si>
  <si>
    <t>3*0.5</t>
    <phoneticPr fontId="3" type="noConversion"/>
  </si>
  <si>
    <t>14*1.2</t>
  </si>
  <si>
    <t>4*0.5</t>
    <phoneticPr fontId="3" type="noConversion"/>
  </si>
  <si>
    <t>5*0.5</t>
    <phoneticPr fontId="3" type="noConversion"/>
  </si>
  <si>
    <t>6*0.5</t>
    <phoneticPr fontId="3" type="noConversion"/>
  </si>
  <si>
    <t>7*0.5</t>
    <phoneticPr fontId="3" type="noConversion"/>
  </si>
  <si>
    <t>8*0.5</t>
    <phoneticPr fontId="3" type="noConversion"/>
  </si>
  <si>
    <t>9*0.5</t>
    <phoneticPr fontId="3" type="noConversion"/>
  </si>
  <si>
    <t>10*0.5</t>
    <phoneticPr fontId="3" type="noConversion"/>
  </si>
  <si>
    <t>4*0.8</t>
    <phoneticPr fontId="3" type="noConversion"/>
  </si>
  <si>
    <t>5*0.8</t>
    <phoneticPr fontId="3" type="noConversion"/>
  </si>
  <si>
    <t>6*0.8</t>
    <phoneticPr fontId="3" type="noConversion"/>
  </si>
  <si>
    <t>7*0.8</t>
    <phoneticPr fontId="3" type="noConversion"/>
  </si>
  <si>
    <t>8*0.8</t>
    <phoneticPr fontId="3" type="noConversion"/>
  </si>
  <si>
    <t>9*0.8</t>
    <phoneticPr fontId="3" type="noConversion"/>
  </si>
  <si>
    <t>10*0.8</t>
    <phoneticPr fontId="3" type="noConversion"/>
  </si>
  <si>
    <t>3*1</t>
    <phoneticPr fontId="3" type="noConversion"/>
  </si>
  <si>
    <t>3.5*1</t>
    <phoneticPr fontId="3" type="noConversion"/>
  </si>
  <si>
    <t>4*1</t>
    <phoneticPr fontId="3" type="noConversion"/>
  </si>
  <si>
    <t>4.5*1</t>
    <phoneticPr fontId="3" type="noConversion"/>
  </si>
  <si>
    <t>5*1</t>
    <phoneticPr fontId="3" type="noConversion"/>
  </si>
  <si>
    <t>5.5*1</t>
    <phoneticPr fontId="3" type="noConversion"/>
  </si>
  <si>
    <t>6*1</t>
    <phoneticPr fontId="3" type="noConversion"/>
  </si>
  <si>
    <t>6.5*1</t>
    <phoneticPr fontId="3" type="noConversion"/>
  </si>
  <si>
    <t>7*1</t>
    <phoneticPr fontId="3" type="noConversion"/>
  </si>
  <si>
    <t>7.5*1</t>
    <phoneticPr fontId="3" type="noConversion"/>
  </si>
  <si>
    <t>8*1</t>
    <phoneticPr fontId="3" type="noConversion"/>
  </si>
  <si>
    <t>8.5*1</t>
    <phoneticPr fontId="3" type="noConversion"/>
  </si>
  <si>
    <t>9*1</t>
    <phoneticPr fontId="3" type="noConversion"/>
  </si>
  <si>
    <t>9.5*1</t>
    <phoneticPr fontId="3" type="noConversion"/>
  </si>
  <si>
    <t>10*1</t>
    <phoneticPr fontId="3" type="noConversion"/>
  </si>
  <si>
    <t>11*1</t>
    <phoneticPr fontId="3" type="noConversion"/>
  </si>
  <si>
    <t>12*1</t>
    <phoneticPr fontId="3" type="noConversion"/>
  </si>
  <si>
    <t>13*1</t>
    <phoneticPr fontId="3" type="noConversion"/>
  </si>
  <si>
    <t>14*1</t>
    <phoneticPr fontId="3" type="noConversion"/>
  </si>
  <si>
    <t>15*1</t>
    <phoneticPr fontId="3" type="noConversion"/>
  </si>
  <si>
    <t>16*1</t>
    <phoneticPr fontId="3" type="noConversion"/>
  </si>
  <si>
    <t>17*1</t>
    <phoneticPr fontId="3" type="noConversion"/>
  </si>
  <si>
    <t>18*1</t>
    <phoneticPr fontId="3" type="noConversion"/>
  </si>
  <si>
    <t>19*1</t>
    <phoneticPr fontId="3" type="noConversion"/>
  </si>
  <si>
    <t>20*1</t>
    <phoneticPr fontId="3" type="noConversion"/>
  </si>
  <si>
    <t>4.5*1.2</t>
    <phoneticPr fontId="3" type="noConversion"/>
  </si>
  <si>
    <t>5*1.2</t>
    <phoneticPr fontId="3" type="noConversion"/>
  </si>
  <si>
    <t>6*1.2</t>
    <phoneticPr fontId="3" type="noConversion"/>
  </si>
  <si>
    <t>7*1.2</t>
    <phoneticPr fontId="3" type="noConversion"/>
  </si>
  <si>
    <t>8*1.2</t>
    <phoneticPr fontId="3" type="noConversion"/>
  </si>
  <si>
    <t>9*1.2</t>
    <phoneticPr fontId="3" type="noConversion"/>
  </si>
  <si>
    <t>10*1.2</t>
    <phoneticPr fontId="3" type="noConversion"/>
  </si>
  <si>
    <t>11*1.2</t>
    <phoneticPr fontId="3" type="noConversion"/>
  </si>
  <si>
    <t>12*1.2</t>
  </si>
  <si>
    <t>13*1.2</t>
    <phoneticPr fontId="3" type="noConversion"/>
  </si>
  <si>
    <t>15*1.2</t>
    <phoneticPr fontId="3" type="noConversion"/>
  </si>
  <si>
    <t>规格</t>
  </si>
  <si>
    <t>外径</t>
  </si>
  <si>
    <t>线径</t>
  </si>
  <si>
    <t>内径</t>
  </si>
  <si>
    <t>14*1.2</t>
    <phoneticPr fontId="3" type="noConversion"/>
  </si>
  <si>
    <t>2.5*0.5</t>
    <phoneticPr fontId="3" type="noConversion"/>
  </si>
  <si>
    <t>15*1.2</t>
    <phoneticPr fontId="3" type="noConversion"/>
  </si>
  <si>
    <t>2.8*0.5</t>
    <phoneticPr fontId="3" type="noConversion"/>
  </si>
  <si>
    <t>16*1.2</t>
    <phoneticPr fontId="3" type="noConversion"/>
  </si>
  <si>
    <t>2.3*0.5</t>
    <phoneticPr fontId="3" type="noConversion"/>
  </si>
  <si>
    <t>17*1.2</t>
    <phoneticPr fontId="3" type="noConversion"/>
  </si>
  <si>
    <t>3*1</t>
    <phoneticPr fontId="3" type="noConversion"/>
  </si>
  <si>
    <t>18*1.2</t>
    <phoneticPr fontId="3" type="noConversion"/>
  </si>
  <si>
    <t>3.2*1</t>
    <phoneticPr fontId="3" type="noConversion"/>
  </si>
  <si>
    <t>19*1.2</t>
    <phoneticPr fontId="3" type="noConversion"/>
  </si>
  <si>
    <t>3.8*0.5</t>
    <phoneticPr fontId="3" type="noConversion"/>
  </si>
  <si>
    <t>20*1.2</t>
    <phoneticPr fontId="3" type="noConversion"/>
  </si>
  <si>
    <t>3.8*1</t>
    <phoneticPr fontId="3" type="noConversion"/>
  </si>
  <si>
    <t>4.5*1.5</t>
    <phoneticPr fontId="3" type="noConversion"/>
  </si>
  <si>
    <t>4.2*1</t>
    <phoneticPr fontId="3" type="noConversion"/>
  </si>
  <si>
    <t>5*1.5</t>
    <phoneticPr fontId="3" type="noConversion"/>
  </si>
  <si>
    <t>4.5*1</t>
    <phoneticPr fontId="3" type="noConversion"/>
  </si>
  <si>
    <t>6*1.5</t>
    <phoneticPr fontId="3" type="noConversion"/>
  </si>
  <si>
    <t>4.5*1.2</t>
    <phoneticPr fontId="3" type="noConversion"/>
  </si>
  <si>
    <t>7*1.5</t>
    <phoneticPr fontId="3" type="noConversion"/>
  </si>
  <si>
    <t>4.6*0.7</t>
    <phoneticPr fontId="3" type="noConversion"/>
  </si>
  <si>
    <t>8*1.5</t>
    <phoneticPr fontId="3" type="noConversion"/>
  </si>
  <si>
    <t>5*1</t>
    <phoneticPr fontId="3" type="noConversion"/>
  </si>
  <si>
    <t>9*1.5</t>
    <phoneticPr fontId="3" type="noConversion"/>
  </si>
  <si>
    <t>5.2*1</t>
    <phoneticPr fontId="3" type="noConversion"/>
  </si>
  <si>
    <t>10*1.5</t>
    <phoneticPr fontId="3" type="noConversion"/>
  </si>
  <si>
    <t>5*1.2</t>
    <phoneticPr fontId="3" type="noConversion"/>
  </si>
  <si>
    <t>11*1.5</t>
    <phoneticPr fontId="3" type="noConversion"/>
  </si>
  <si>
    <t>12*1.5</t>
    <phoneticPr fontId="3" type="noConversion"/>
  </si>
  <si>
    <t>5*2</t>
    <phoneticPr fontId="3" type="noConversion"/>
  </si>
  <si>
    <t>13*1.5</t>
    <phoneticPr fontId="3" type="noConversion"/>
  </si>
  <si>
    <t>5.4*0.8</t>
    <phoneticPr fontId="3" type="noConversion"/>
  </si>
  <si>
    <t>14*1.5</t>
    <phoneticPr fontId="3" type="noConversion"/>
  </si>
  <si>
    <t>5.5*1</t>
    <phoneticPr fontId="3" type="noConversion"/>
  </si>
  <si>
    <t>15*1.5</t>
    <phoneticPr fontId="3" type="noConversion"/>
  </si>
  <si>
    <t>5.5*1.2</t>
    <phoneticPr fontId="3" type="noConversion"/>
  </si>
  <si>
    <t>16*1.5</t>
    <phoneticPr fontId="3" type="noConversion"/>
  </si>
  <si>
    <t>5.5*1.5</t>
    <phoneticPr fontId="3" type="noConversion"/>
  </si>
  <si>
    <t>17*1.5</t>
    <phoneticPr fontId="3" type="noConversion"/>
  </si>
  <si>
    <t>5.7*0.7</t>
    <phoneticPr fontId="3" type="noConversion"/>
  </si>
  <si>
    <t>18*1.5</t>
    <phoneticPr fontId="3" type="noConversion"/>
  </si>
  <si>
    <t>6.1*0.8</t>
    <phoneticPr fontId="3" type="noConversion"/>
  </si>
  <si>
    <t>19*1.5</t>
    <phoneticPr fontId="3" type="noConversion"/>
  </si>
  <si>
    <t>6*0.5</t>
    <phoneticPr fontId="3" type="noConversion"/>
  </si>
  <si>
    <t>20*1.5</t>
    <phoneticPr fontId="3" type="noConversion"/>
  </si>
  <si>
    <t>6*1</t>
    <phoneticPr fontId="3" type="noConversion"/>
  </si>
  <si>
    <t>6*2</t>
    <phoneticPr fontId="3" type="noConversion"/>
  </si>
  <si>
    <t>6*1.2</t>
    <phoneticPr fontId="3" type="noConversion"/>
  </si>
  <si>
    <t>7*2</t>
    <phoneticPr fontId="3" type="noConversion"/>
  </si>
  <si>
    <t>8*2</t>
    <phoneticPr fontId="3" type="noConversion"/>
  </si>
  <si>
    <t>6.5*1</t>
    <phoneticPr fontId="3" type="noConversion"/>
  </si>
  <si>
    <t>9*2</t>
    <phoneticPr fontId="3" type="noConversion"/>
  </si>
  <si>
    <t>6.5*1.2</t>
    <phoneticPr fontId="3" type="noConversion"/>
  </si>
  <si>
    <t>10*2</t>
    <phoneticPr fontId="3" type="noConversion"/>
  </si>
  <si>
    <t>11*2</t>
    <phoneticPr fontId="3" type="noConversion"/>
  </si>
  <si>
    <t>7*0.8</t>
    <phoneticPr fontId="3" type="noConversion"/>
  </si>
  <si>
    <t>12*2</t>
    <phoneticPr fontId="3" type="noConversion"/>
  </si>
  <si>
    <t>7*1</t>
    <phoneticPr fontId="3" type="noConversion"/>
  </si>
  <si>
    <t>13*2</t>
    <phoneticPr fontId="3" type="noConversion"/>
  </si>
  <si>
    <t>7.10*4.90*1.10</t>
    <phoneticPr fontId="3" type="noConversion"/>
  </si>
  <si>
    <t>14*2</t>
    <phoneticPr fontId="3" type="noConversion"/>
  </si>
  <si>
    <t>7*1.2</t>
    <phoneticPr fontId="3" type="noConversion"/>
  </si>
  <si>
    <t>15*2</t>
    <phoneticPr fontId="3" type="noConversion"/>
  </si>
  <si>
    <t>16*2</t>
    <phoneticPr fontId="3" type="noConversion"/>
  </si>
  <si>
    <t>7.5*1</t>
    <phoneticPr fontId="3" type="noConversion"/>
  </si>
  <si>
    <t>17*2</t>
    <phoneticPr fontId="3" type="noConversion"/>
  </si>
  <si>
    <t>7.5*1.5</t>
    <phoneticPr fontId="3" type="noConversion"/>
  </si>
  <si>
    <t>18*2</t>
    <phoneticPr fontId="3" type="noConversion"/>
  </si>
  <si>
    <t>19*2</t>
    <phoneticPr fontId="3" type="noConversion"/>
  </si>
  <si>
    <t>20*2</t>
    <phoneticPr fontId="3" type="noConversion"/>
  </si>
  <si>
    <t>7.8*1.13</t>
    <phoneticPr fontId="3" type="noConversion"/>
  </si>
  <si>
    <r>
      <t>1</t>
    </r>
    <r>
      <rPr>
        <sz val="9"/>
        <rFont val="宋体"/>
        <family val="3"/>
        <charset val="134"/>
      </rPr>
      <t>3.5*1</t>
    </r>
    <phoneticPr fontId="3" type="noConversion"/>
  </si>
  <si>
    <t>7.8*1.2</t>
    <phoneticPr fontId="3" type="noConversion"/>
  </si>
  <si>
    <r>
      <t>9</t>
    </r>
    <r>
      <rPr>
        <sz val="9"/>
        <rFont val="宋体"/>
        <family val="3"/>
        <charset val="134"/>
      </rPr>
      <t>.9*0.9</t>
    </r>
    <phoneticPr fontId="3" type="noConversion"/>
  </si>
  <si>
    <t>8*1</t>
    <phoneticPr fontId="3" type="noConversion"/>
  </si>
  <si>
    <t>8*1.2</t>
    <phoneticPr fontId="3" type="noConversion"/>
  </si>
  <si>
    <t>8.5*1.5</t>
    <phoneticPr fontId="3" type="noConversion"/>
  </si>
  <si>
    <t>8*1.8</t>
    <phoneticPr fontId="3" type="noConversion"/>
  </si>
  <si>
    <t>8*2.5</t>
    <phoneticPr fontId="3" type="noConversion"/>
  </si>
  <si>
    <t>8.5*1</t>
    <phoneticPr fontId="3" type="noConversion"/>
  </si>
  <si>
    <t>8.5*2</t>
    <phoneticPr fontId="3" type="noConversion"/>
  </si>
  <si>
    <t>9*0.8</t>
    <phoneticPr fontId="3" type="noConversion"/>
  </si>
  <si>
    <t>9*1</t>
    <phoneticPr fontId="3" type="noConversion"/>
  </si>
  <si>
    <t>9*1.2</t>
    <phoneticPr fontId="3" type="noConversion"/>
  </si>
  <si>
    <t>9.5*1.5</t>
    <phoneticPr fontId="3" type="noConversion"/>
  </si>
  <si>
    <t>9.5*1</t>
    <phoneticPr fontId="3" type="noConversion"/>
  </si>
  <si>
    <t>9.5*2</t>
    <phoneticPr fontId="3" type="noConversion"/>
  </si>
  <si>
    <t>9*0.6</t>
    <phoneticPr fontId="3" type="noConversion"/>
  </si>
  <si>
    <t>9.7*1</t>
    <phoneticPr fontId="3" type="noConversion"/>
  </si>
  <si>
    <t>10*1</t>
    <phoneticPr fontId="3" type="noConversion"/>
  </si>
  <si>
    <t>10.2*0.6</t>
    <phoneticPr fontId="3" type="noConversion"/>
  </si>
  <si>
    <t>10.2*1.2</t>
    <phoneticPr fontId="3" type="noConversion"/>
  </si>
  <si>
    <t>10*1.4</t>
    <phoneticPr fontId="3" type="noConversion"/>
  </si>
  <si>
    <t>10.5*1.5</t>
    <phoneticPr fontId="3" type="noConversion"/>
  </si>
  <si>
    <t>11*0.8</t>
    <phoneticPr fontId="3" type="noConversion"/>
  </si>
  <si>
    <t>11*1</t>
    <phoneticPr fontId="3" type="noConversion"/>
  </si>
  <si>
    <t>11*1.2</t>
    <phoneticPr fontId="3" type="noConversion"/>
  </si>
  <si>
    <t>11.2*0.6</t>
    <phoneticPr fontId="3" type="noConversion"/>
  </si>
  <si>
    <t>11.5*1</t>
    <phoneticPr fontId="3" type="noConversion"/>
  </si>
  <si>
    <t>12.1*0.8</t>
    <phoneticPr fontId="3" type="noConversion"/>
  </si>
  <si>
    <t>12*1</t>
    <phoneticPr fontId="3" type="noConversion"/>
  </si>
  <si>
    <t>12*1.2</t>
    <phoneticPr fontId="3" type="noConversion"/>
  </si>
  <si>
    <t>12*1.9</t>
    <phoneticPr fontId="3" type="noConversion"/>
  </si>
  <si>
    <t>12.4*1.9</t>
    <phoneticPr fontId="3" type="noConversion"/>
  </si>
  <si>
    <t>12.5*1</t>
    <phoneticPr fontId="3" type="noConversion"/>
  </si>
  <si>
    <t>12.5*1.5</t>
    <phoneticPr fontId="3" type="noConversion"/>
  </si>
  <si>
    <t>13*1</t>
    <phoneticPr fontId="3" type="noConversion"/>
  </si>
  <si>
    <t>13*1.2</t>
    <phoneticPr fontId="3" type="noConversion"/>
  </si>
  <si>
    <t>13*1.8</t>
    <phoneticPr fontId="3" type="noConversion"/>
  </si>
  <si>
    <t>13.5*0.5</t>
    <phoneticPr fontId="3" type="noConversion"/>
  </si>
  <si>
    <t>13.5*1</t>
    <phoneticPr fontId="3" type="noConversion"/>
  </si>
  <si>
    <t>13.5*1.5</t>
    <phoneticPr fontId="3" type="noConversion"/>
  </si>
  <si>
    <t>14*1</t>
    <phoneticPr fontId="3" type="noConversion"/>
  </si>
  <si>
    <t>14*1.1</t>
    <phoneticPr fontId="3" type="noConversion"/>
  </si>
  <si>
    <t>14*1.8</t>
    <phoneticPr fontId="3" type="noConversion"/>
  </si>
  <si>
    <t>14.1*0.7</t>
    <phoneticPr fontId="3" type="noConversion"/>
  </si>
  <si>
    <t>15*1</t>
    <phoneticPr fontId="3" type="noConversion"/>
  </si>
  <si>
    <t>15.5*1</t>
    <phoneticPr fontId="3" type="noConversion"/>
  </si>
  <si>
    <t>16*1</t>
    <phoneticPr fontId="3" type="noConversion"/>
  </si>
  <si>
    <t>16*1.8</t>
    <phoneticPr fontId="3" type="noConversion"/>
  </si>
  <si>
    <t>16*2.1</t>
    <phoneticPr fontId="3" type="noConversion"/>
  </si>
  <si>
    <t>16.2*1.2</t>
    <phoneticPr fontId="3" type="noConversion"/>
  </si>
  <si>
    <t>17*0.75</t>
    <phoneticPr fontId="3" type="noConversion"/>
  </si>
  <si>
    <t>17*1</t>
    <phoneticPr fontId="3" type="noConversion"/>
  </si>
  <si>
    <t>17*2.5</t>
    <phoneticPr fontId="3" type="noConversion"/>
  </si>
  <si>
    <t>17*3</t>
    <phoneticPr fontId="3" type="noConversion"/>
  </si>
  <si>
    <t>18*1</t>
    <phoneticPr fontId="3" type="noConversion"/>
  </si>
  <si>
    <t>18*1.4</t>
    <phoneticPr fontId="3" type="noConversion"/>
  </si>
  <si>
    <t>18*1.25</t>
    <phoneticPr fontId="3" type="noConversion"/>
  </si>
  <si>
    <t>18*1.9</t>
    <phoneticPr fontId="3" type="noConversion"/>
  </si>
  <si>
    <t>18*2.5</t>
    <phoneticPr fontId="3" type="noConversion"/>
  </si>
  <si>
    <t>18.5*1.8</t>
    <phoneticPr fontId="3" type="noConversion"/>
  </si>
  <si>
    <t>19*1</t>
    <phoneticPr fontId="3" type="noConversion"/>
  </si>
  <si>
    <t>19.5*1.8</t>
    <phoneticPr fontId="3" type="noConversion"/>
  </si>
  <si>
    <t>19.2*1.7</t>
    <phoneticPr fontId="3" type="noConversion"/>
  </si>
  <si>
    <t>20*1</t>
    <phoneticPr fontId="3" type="noConversion"/>
  </si>
  <si>
    <t>20.1*1.1</t>
    <phoneticPr fontId="3" type="noConversion"/>
  </si>
  <si>
    <t>20.5*1</t>
    <phoneticPr fontId="3" type="noConversion"/>
  </si>
  <si>
    <t>21*1</t>
    <phoneticPr fontId="3" type="noConversion"/>
  </si>
  <si>
    <t>21*1.2</t>
    <phoneticPr fontId="3" type="noConversion"/>
  </si>
  <si>
    <t>21*2</t>
    <phoneticPr fontId="3" type="noConversion"/>
  </si>
  <si>
    <t>21*1.5</t>
    <phoneticPr fontId="3" type="noConversion"/>
  </si>
  <si>
    <t>21*1.8</t>
    <phoneticPr fontId="3" type="noConversion"/>
  </si>
  <si>
    <t>22*1.8</t>
    <phoneticPr fontId="3" type="noConversion"/>
  </si>
  <si>
    <t>21.1*1</t>
    <phoneticPr fontId="3" type="noConversion"/>
  </si>
  <si>
    <t>22*1</t>
    <phoneticPr fontId="3" type="noConversion"/>
  </si>
  <si>
    <t>22*1.2</t>
    <phoneticPr fontId="3" type="noConversion"/>
  </si>
  <si>
    <t>22*1.5</t>
    <phoneticPr fontId="3" type="noConversion"/>
  </si>
  <si>
    <t>22*2</t>
    <phoneticPr fontId="3" type="noConversion"/>
  </si>
  <si>
    <t>22.2*1</t>
    <phoneticPr fontId="3" type="noConversion"/>
  </si>
  <si>
    <t>23*1</t>
    <phoneticPr fontId="3" type="noConversion"/>
  </si>
  <si>
    <t>23*1.1</t>
    <phoneticPr fontId="3" type="noConversion"/>
  </si>
  <si>
    <t>23*1.2</t>
    <phoneticPr fontId="3" type="noConversion"/>
  </si>
  <si>
    <t>23*1.5</t>
    <phoneticPr fontId="3" type="noConversion"/>
  </si>
  <si>
    <t>24*1</t>
    <phoneticPr fontId="3" type="noConversion"/>
  </si>
  <si>
    <t>24*1.2</t>
    <phoneticPr fontId="3" type="noConversion"/>
  </si>
  <si>
    <t>24*1.5</t>
    <phoneticPr fontId="3" type="noConversion"/>
  </si>
  <si>
    <t>24*2</t>
    <phoneticPr fontId="3" type="noConversion"/>
  </si>
  <si>
    <t>25*1</t>
    <phoneticPr fontId="3" type="noConversion"/>
  </si>
  <si>
    <t>25*1.5</t>
    <phoneticPr fontId="3" type="noConversion"/>
  </si>
  <si>
    <t>25*2</t>
    <phoneticPr fontId="3" type="noConversion"/>
  </si>
  <si>
    <t>26*1</t>
    <phoneticPr fontId="3" type="noConversion"/>
  </si>
  <si>
    <t>26*1.2</t>
    <phoneticPr fontId="3" type="noConversion"/>
  </si>
  <si>
    <t>26*1.5</t>
    <phoneticPr fontId="3" type="noConversion"/>
  </si>
  <si>
    <t>26*2</t>
    <phoneticPr fontId="3" type="noConversion"/>
  </si>
  <si>
    <t>27*1</t>
    <phoneticPr fontId="3" type="noConversion"/>
  </si>
  <si>
    <t>27*1.5</t>
    <phoneticPr fontId="3" type="noConversion"/>
  </si>
  <si>
    <t>27*2</t>
    <phoneticPr fontId="3" type="noConversion"/>
  </si>
  <si>
    <t>28*1</t>
    <phoneticPr fontId="3" type="noConversion"/>
  </si>
  <si>
    <t>28*1.5</t>
    <phoneticPr fontId="3" type="noConversion"/>
  </si>
  <si>
    <t>29*1</t>
    <phoneticPr fontId="3" type="noConversion"/>
  </si>
  <si>
    <t>29*1.5</t>
    <phoneticPr fontId="3" type="noConversion"/>
  </si>
  <si>
    <t>30*1</t>
    <phoneticPr fontId="3" type="noConversion"/>
  </si>
  <si>
    <t>30*1.5</t>
    <phoneticPr fontId="3" type="noConversion"/>
  </si>
  <si>
    <t>30*2</t>
    <phoneticPr fontId="3" type="noConversion"/>
  </si>
  <si>
    <t>31*1</t>
    <phoneticPr fontId="3" type="noConversion"/>
  </si>
  <si>
    <t>32*1.5</t>
    <phoneticPr fontId="3" type="noConversion"/>
  </si>
  <si>
    <t>6*1.1</t>
    <phoneticPr fontId="3" type="noConversion"/>
  </si>
  <si>
    <t>3.51*1</t>
    <phoneticPr fontId="3" type="noConversion"/>
  </si>
  <si>
    <t>备注</t>
    <phoneticPr fontId="3" type="noConversion"/>
  </si>
  <si>
    <t xml:space="preserve">本色，黑色 </t>
    <phoneticPr fontId="3" type="noConversion"/>
  </si>
  <si>
    <t>备注</t>
    <phoneticPr fontId="1" type="noConversion"/>
  </si>
  <si>
    <t>序号</t>
    <phoneticPr fontId="1" type="noConversion"/>
  </si>
  <si>
    <t>JLX1</t>
    <phoneticPr fontId="1" type="noConversion"/>
  </si>
  <si>
    <t>JLX2</t>
  </si>
  <si>
    <t>JLX3</t>
  </si>
  <si>
    <t>JLX4</t>
  </si>
  <si>
    <t>JLX5</t>
  </si>
  <si>
    <t>JLX6</t>
  </si>
  <si>
    <t>JLX7</t>
  </si>
  <si>
    <t>JLX8</t>
  </si>
  <si>
    <t>JLX9</t>
  </si>
  <si>
    <t>JLX10</t>
  </si>
  <si>
    <t>JLX11</t>
  </si>
  <si>
    <t>JLX12</t>
  </si>
  <si>
    <t>JLX13</t>
  </si>
  <si>
    <t>JLX14</t>
  </si>
  <si>
    <t>JLX15</t>
  </si>
  <si>
    <t>JLX16</t>
  </si>
  <si>
    <t>JLX17</t>
  </si>
  <si>
    <t>JLX18</t>
  </si>
  <si>
    <t>JLX19</t>
  </si>
  <si>
    <t>JLX20</t>
  </si>
  <si>
    <t>JLX21</t>
  </si>
  <si>
    <t>JLX22</t>
  </si>
  <si>
    <t>JLX23</t>
  </si>
  <si>
    <t>JLX24</t>
  </si>
  <si>
    <t>JLX25</t>
  </si>
  <si>
    <t>JLX26</t>
  </si>
  <si>
    <t>JLX27</t>
  </si>
  <si>
    <t>JLX28</t>
  </si>
  <si>
    <t>JLX29</t>
  </si>
  <si>
    <t>JLX30</t>
  </si>
  <si>
    <t>JLX31</t>
  </si>
  <si>
    <t>JLX32</t>
  </si>
  <si>
    <t>JLX33</t>
  </si>
  <si>
    <t>JLX34</t>
  </si>
  <si>
    <t>JLX35</t>
  </si>
  <si>
    <t>JLX36</t>
  </si>
  <si>
    <t>JLX37</t>
  </si>
  <si>
    <t>JLX38</t>
  </si>
  <si>
    <t>JLX39</t>
  </si>
  <si>
    <t>JLX40</t>
  </si>
  <si>
    <t>JLX41</t>
  </si>
  <si>
    <t>JLX42</t>
  </si>
  <si>
    <t>JLX43</t>
  </si>
  <si>
    <t>JLX44</t>
  </si>
  <si>
    <t>JLX45</t>
  </si>
  <si>
    <t>JLX46</t>
  </si>
  <si>
    <t>JLX47</t>
  </si>
  <si>
    <t>JLX48</t>
  </si>
  <si>
    <t>JLX49</t>
  </si>
  <si>
    <t>JLX50</t>
  </si>
  <si>
    <t>JLX51</t>
  </si>
  <si>
    <t>JLX52</t>
  </si>
  <si>
    <t>JLX53</t>
  </si>
  <si>
    <t>JLX54</t>
  </si>
  <si>
    <t>JLX55</t>
  </si>
  <si>
    <t>JLX56</t>
  </si>
  <si>
    <t>JLX57</t>
  </si>
  <si>
    <t>JLX58</t>
  </si>
  <si>
    <t>JLX59</t>
  </si>
  <si>
    <t>JLX60</t>
  </si>
  <si>
    <t>JLX61</t>
  </si>
  <si>
    <t>JLX62</t>
  </si>
  <si>
    <t>JLX63</t>
  </si>
  <si>
    <t>JLX64</t>
  </si>
  <si>
    <t>JLX65</t>
  </si>
  <si>
    <t>JLX66</t>
  </si>
  <si>
    <t>JLX67</t>
  </si>
  <si>
    <t>JLX68</t>
  </si>
  <si>
    <t>JLX69</t>
  </si>
  <si>
    <t>JLX70</t>
  </si>
  <si>
    <t>JLX71</t>
  </si>
  <si>
    <t>JLX72</t>
  </si>
  <si>
    <t>JLX73</t>
  </si>
  <si>
    <t>JLX74</t>
  </si>
  <si>
    <t>JLX75</t>
  </si>
  <si>
    <t>JLX76</t>
  </si>
  <si>
    <t>JLX77</t>
  </si>
  <si>
    <t>JLX78</t>
  </si>
  <si>
    <t>JLX79</t>
  </si>
  <si>
    <t>JLX80</t>
  </si>
  <si>
    <t>JLX81</t>
  </si>
  <si>
    <t>JLX82</t>
  </si>
  <si>
    <t>JLX83</t>
  </si>
  <si>
    <t>JLX84</t>
  </si>
  <si>
    <t>JLX85</t>
  </si>
  <si>
    <t>JLX86</t>
  </si>
  <si>
    <t>JLX87</t>
  </si>
  <si>
    <t>JLX88</t>
  </si>
  <si>
    <t>JLX89</t>
  </si>
  <si>
    <t>JLX90</t>
  </si>
  <si>
    <t>JLX91</t>
  </si>
  <si>
    <t>JLX92</t>
  </si>
  <si>
    <t>JLX93</t>
  </si>
  <si>
    <t>JLX94</t>
  </si>
  <si>
    <t>JLX95</t>
  </si>
  <si>
    <t>JLX96</t>
  </si>
  <si>
    <t>JLX97</t>
  </si>
  <si>
    <t>JLX98</t>
  </si>
  <si>
    <t>JLX99</t>
  </si>
  <si>
    <t>JLX100</t>
  </si>
  <si>
    <t>JLX101</t>
  </si>
  <si>
    <t>JLX102</t>
  </si>
  <si>
    <t>JLX103</t>
  </si>
  <si>
    <t>JLX104</t>
  </si>
  <si>
    <t>JLX105</t>
  </si>
  <si>
    <t>JLX106</t>
  </si>
  <si>
    <t>JLX107</t>
  </si>
  <si>
    <t>JLX108</t>
  </si>
  <si>
    <t>JLX109</t>
  </si>
  <si>
    <t>JLX110</t>
  </si>
  <si>
    <t>JLX111</t>
  </si>
  <si>
    <t>JLX112</t>
  </si>
  <si>
    <t>JLX113</t>
  </si>
  <si>
    <t>JLX114</t>
  </si>
  <si>
    <t>JLX115</t>
  </si>
  <si>
    <t>JLX116</t>
  </si>
  <si>
    <t>JLX117</t>
  </si>
  <si>
    <t>JLX118</t>
  </si>
  <si>
    <t>JLX119</t>
  </si>
  <si>
    <t>JLX120</t>
  </si>
  <si>
    <t>JLX121</t>
  </si>
  <si>
    <t>JLX122</t>
  </si>
  <si>
    <t>JLX123</t>
  </si>
  <si>
    <t>JLX124</t>
  </si>
  <si>
    <t>JLX125</t>
  </si>
  <si>
    <t>JLX126</t>
  </si>
  <si>
    <t>JLX127</t>
  </si>
  <si>
    <t>JLX128</t>
  </si>
  <si>
    <t>JLX129</t>
  </si>
  <si>
    <t>JLX130</t>
  </si>
  <si>
    <t>JLX131</t>
  </si>
  <si>
    <t>JLX132</t>
  </si>
  <si>
    <t>JLX133</t>
  </si>
  <si>
    <t>JLX134</t>
  </si>
  <si>
    <t>JLX135</t>
  </si>
  <si>
    <t>JLX136</t>
  </si>
  <si>
    <t>JLX137</t>
  </si>
  <si>
    <t>JLX138</t>
  </si>
  <si>
    <t>JLX139</t>
  </si>
  <si>
    <t>JLX140</t>
  </si>
  <si>
    <t>JLX141</t>
  </si>
  <si>
    <t>JLX142</t>
  </si>
  <si>
    <t>JLX143</t>
  </si>
  <si>
    <t>JLX144</t>
  </si>
  <si>
    <t>JLX145</t>
  </si>
  <si>
    <t>JLX146</t>
  </si>
  <si>
    <t>JLX147</t>
  </si>
  <si>
    <t>JLX148</t>
  </si>
  <si>
    <t>JLX149</t>
  </si>
  <si>
    <t>JLX150</t>
  </si>
  <si>
    <t>JLX151</t>
  </si>
  <si>
    <t>JLX152</t>
  </si>
  <si>
    <t>JLX153</t>
  </si>
  <si>
    <t>JLX154</t>
  </si>
  <si>
    <t>JLX155</t>
  </si>
  <si>
    <t>JLX156</t>
  </si>
  <si>
    <t>JLX157</t>
  </si>
  <si>
    <t>JLX158</t>
  </si>
  <si>
    <t>JLX159</t>
  </si>
  <si>
    <t>JLX160</t>
  </si>
  <si>
    <t>JLX161</t>
  </si>
  <si>
    <t>JLX162</t>
  </si>
  <si>
    <t>JLX163</t>
    <phoneticPr fontId="1" type="noConversion"/>
  </si>
  <si>
    <t>JLX164</t>
  </si>
  <si>
    <t>JLX165</t>
  </si>
  <si>
    <t>JLX166</t>
  </si>
  <si>
    <t>JLX167</t>
  </si>
  <si>
    <t>JLX168</t>
  </si>
  <si>
    <t>JLX169</t>
  </si>
  <si>
    <t>JLX170</t>
  </si>
  <si>
    <t>JLX171</t>
  </si>
  <si>
    <t>JLX172</t>
  </si>
  <si>
    <t>JLX173</t>
  </si>
  <si>
    <t>JLX174</t>
  </si>
  <si>
    <t>JLX175</t>
  </si>
  <si>
    <t>JLX176</t>
  </si>
  <si>
    <t>JLX177</t>
  </si>
  <si>
    <t>JLX178</t>
  </si>
  <si>
    <t>JLX179</t>
  </si>
  <si>
    <t>JLX180</t>
  </si>
  <si>
    <t>JLX181</t>
  </si>
  <si>
    <t>JLX182</t>
  </si>
  <si>
    <t>JLX183</t>
  </si>
  <si>
    <t>JLX184</t>
  </si>
  <si>
    <t>JLX185</t>
  </si>
  <si>
    <t>JLX186</t>
  </si>
  <si>
    <t>JLX187</t>
  </si>
  <si>
    <t>JLX188</t>
  </si>
  <si>
    <t>JLX189</t>
  </si>
  <si>
    <t>JLX190</t>
  </si>
  <si>
    <t>JLX191</t>
  </si>
  <si>
    <t>JLX192</t>
  </si>
  <si>
    <t>JLX193</t>
  </si>
  <si>
    <t>JLX194</t>
  </si>
  <si>
    <t>JLX195</t>
  </si>
  <si>
    <t>JLX196</t>
  </si>
  <si>
    <t>JLX197</t>
  </si>
  <si>
    <t>JLX198</t>
  </si>
  <si>
    <t>JLX199</t>
  </si>
  <si>
    <t>JLX200</t>
  </si>
  <si>
    <t>JLX201</t>
  </si>
  <si>
    <t>JLX202</t>
  </si>
  <si>
    <t>JLX203</t>
  </si>
  <si>
    <t>JLX204</t>
  </si>
  <si>
    <t>JLX205</t>
  </si>
  <si>
    <t>JLX206</t>
  </si>
  <si>
    <t>JLX207</t>
  </si>
  <si>
    <t>JLX208</t>
  </si>
  <si>
    <t>JLX209</t>
  </si>
  <si>
    <t>JLX210</t>
  </si>
  <si>
    <t>JLX211</t>
  </si>
  <si>
    <t>JLX212</t>
  </si>
  <si>
    <t>JLX213</t>
  </si>
  <si>
    <t>JLX214</t>
  </si>
  <si>
    <t>JLX215</t>
  </si>
  <si>
    <t>JLX216</t>
  </si>
  <si>
    <t>JLX217</t>
  </si>
  <si>
    <t>JLX218</t>
  </si>
  <si>
    <t>JLX219</t>
  </si>
  <si>
    <t>JLX220</t>
  </si>
  <si>
    <t>JLX221</t>
  </si>
  <si>
    <t>JLX222</t>
  </si>
  <si>
    <t>JLX223</t>
  </si>
  <si>
    <t>JLX224</t>
  </si>
  <si>
    <t>JLX225</t>
  </si>
  <si>
    <t>JLX226</t>
  </si>
  <si>
    <t>JLX227</t>
  </si>
  <si>
    <t>JLX228</t>
  </si>
  <si>
    <t>JLX229</t>
  </si>
  <si>
    <t>JLX230</t>
  </si>
  <si>
    <t>JLX231</t>
  </si>
  <si>
    <t>JLX232</t>
  </si>
  <si>
    <t>JLX233</t>
  </si>
  <si>
    <t>JLX234</t>
  </si>
  <si>
    <t>JLX235</t>
  </si>
  <si>
    <t>JLX236</t>
  </si>
  <si>
    <t>JLX237</t>
  </si>
  <si>
    <t>JLX238</t>
  </si>
  <si>
    <t>JLX239</t>
  </si>
  <si>
    <t>JLX240</t>
  </si>
  <si>
    <t>JLX241</t>
  </si>
  <si>
    <t>JLX242</t>
  </si>
  <si>
    <t>JLX243</t>
  </si>
  <si>
    <t>JLX244</t>
  </si>
  <si>
    <t>JLX245</t>
  </si>
  <si>
    <t>JLX246</t>
  </si>
  <si>
    <t>JLX247</t>
  </si>
  <si>
    <t>JLX248</t>
  </si>
  <si>
    <t>JLX249</t>
  </si>
  <si>
    <t>JLX250</t>
  </si>
  <si>
    <t>JLX251</t>
  </si>
  <si>
    <t>JLX252</t>
  </si>
  <si>
    <t>JLX253</t>
  </si>
  <si>
    <t>JLX254</t>
  </si>
  <si>
    <t>JLX255</t>
  </si>
  <si>
    <t>JLX256</t>
  </si>
  <si>
    <t>JLX257</t>
  </si>
  <si>
    <t>JLX258</t>
  </si>
  <si>
    <t>JLX259</t>
  </si>
  <si>
    <t>JLX260</t>
  </si>
  <si>
    <t>JLX261</t>
  </si>
  <si>
    <t>JLX262</t>
  </si>
  <si>
    <t>JLX263</t>
  </si>
  <si>
    <t>JLX264</t>
  </si>
  <si>
    <t>JLX265</t>
  </si>
  <si>
    <t>JLX266</t>
  </si>
  <si>
    <t>JLX267</t>
  </si>
  <si>
    <t>JLX268</t>
  </si>
  <si>
    <t>JLX269</t>
  </si>
  <si>
    <t>JLX270</t>
  </si>
  <si>
    <t>JLX271</t>
  </si>
  <si>
    <t>JLX272</t>
  </si>
  <si>
    <t>JLX273</t>
  </si>
  <si>
    <t>JLX274</t>
  </si>
  <si>
    <t>JLX275</t>
  </si>
  <si>
    <t>JLX276</t>
  </si>
  <si>
    <t>JLX277</t>
  </si>
  <si>
    <t>JLX278</t>
  </si>
  <si>
    <t>JLX279</t>
  </si>
  <si>
    <t>JLX280</t>
  </si>
  <si>
    <t>JLX281</t>
  </si>
  <si>
    <t>JLX282</t>
  </si>
  <si>
    <t>JLX283</t>
  </si>
  <si>
    <t>JLX284</t>
  </si>
  <si>
    <t>JLX285</t>
  </si>
  <si>
    <t>JLX286</t>
  </si>
  <si>
    <t>JLX287</t>
  </si>
  <si>
    <t>JLX288</t>
  </si>
  <si>
    <t>JLX289</t>
  </si>
  <si>
    <t>JLX290</t>
  </si>
  <si>
    <t>JLX291</t>
  </si>
  <si>
    <t>JLX292</t>
  </si>
  <si>
    <t>JLX293</t>
  </si>
  <si>
    <t>JLX294</t>
  </si>
  <si>
    <t>JLX295</t>
  </si>
  <si>
    <t>JLX296</t>
  </si>
  <si>
    <t>JLX297</t>
  </si>
  <si>
    <t>JLX298</t>
  </si>
  <si>
    <t>JLX299</t>
  </si>
  <si>
    <t>JLX300</t>
  </si>
  <si>
    <t>JLX301</t>
  </si>
  <si>
    <t>JLX302</t>
  </si>
  <si>
    <t>JLX303</t>
  </si>
  <si>
    <t>JLX304</t>
  </si>
  <si>
    <t>JLX305</t>
  </si>
  <si>
    <t>JLX306</t>
  </si>
  <si>
    <t>JLX307</t>
  </si>
  <si>
    <t>JLX308</t>
  </si>
  <si>
    <t>JLX309</t>
  </si>
  <si>
    <t>JLX310</t>
  </si>
  <si>
    <t>JLX311</t>
  </si>
  <si>
    <t>JLX312</t>
  </si>
  <si>
    <t>JLX313</t>
  </si>
  <si>
    <t>JLX314</t>
  </si>
  <si>
    <t>JLX315</t>
  </si>
  <si>
    <t>JLX316</t>
  </si>
  <si>
    <t>JLX317</t>
  </si>
  <si>
    <t>JLX318</t>
  </si>
  <si>
    <t>JLX319</t>
  </si>
  <si>
    <t>JLX320</t>
  </si>
  <si>
    <t>JLX321</t>
  </si>
  <si>
    <t>JLX322</t>
  </si>
  <si>
    <t>序号</t>
    <phoneticPr fontId="3" type="noConversion"/>
  </si>
  <si>
    <t>9.1*1.95</t>
    <phoneticPr fontId="1" type="noConversion"/>
  </si>
  <si>
    <t>JLX49</t>
    <phoneticPr fontId="3" type="noConversion"/>
  </si>
  <si>
    <t>JLX-A-1</t>
    <phoneticPr fontId="3" type="noConversion"/>
  </si>
  <si>
    <t>嘉立翔科技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</si>
</sst>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_);[Red]\(0.0000\)"/>
    <numFmt numFmtId="177" formatCode="0_);[Red]\(0\)"/>
  </numFmts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新宋体"/>
      <family val="3"/>
      <charset val="134"/>
    </font>
    <font>
      <sz val="9"/>
      <name val="宋体"/>
      <family val="3"/>
      <charset val="134"/>
    </font>
    <font>
      <sz val="9"/>
      <color indexed="63"/>
      <name val="新宋体"/>
      <family val="3"/>
      <charset val="134"/>
    </font>
    <font>
      <sz val="9"/>
      <color rgb="FFFF0000"/>
      <name val="新宋体"/>
      <family val="3"/>
      <charset val="134"/>
    </font>
    <font>
      <sz val="12"/>
      <name val="宋体"/>
      <family val="3"/>
      <charset val="134"/>
    </font>
    <font>
      <sz val="8.5"/>
      <name val="新宋体"/>
      <family val="3"/>
      <charset val="134"/>
    </font>
    <font>
      <sz val="10"/>
      <name val="新宋体"/>
      <family val="3"/>
      <charset val="134"/>
    </font>
    <font>
      <sz val="9"/>
      <color theme="1"/>
      <name val="宋体"/>
      <family val="2"/>
      <scheme val="minor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9"/>
      <color rgb="FF00B050"/>
      <name val="宋体"/>
      <family val="3"/>
      <charset val="134"/>
    </font>
    <font>
      <b/>
      <sz val="9"/>
      <color rgb="FF00B050"/>
      <name val="宋体"/>
      <family val="2"/>
      <scheme val="minor"/>
    </font>
    <font>
      <b/>
      <sz val="9"/>
      <color rgb="FF00B050"/>
      <name val="新宋体"/>
      <family val="3"/>
      <charset val="134"/>
    </font>
    <font>
      <b/>
      <sz val="11"/>
      <color rgb="FF00B05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176" fontId="2" fillId="0" borderId="0" xfId="0" applyNumberFormat="1" applyFont="1" applyAlignment="1">
      <alignment horizontal="center"/>
    </xf>
    <xf numFmtId="176" fontId="7" fillId="0" borderId="0" xfId="0" applyNumberFormat="1" applyFont="1" applyAlignment="1">
      <alignment horizontal="center"/>
    </xf>
    <xf numFmtId="176" fontId="7" fillId="0" borderId="0" xfId="0" applyNumberFormat="1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58" fontId="3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0" fontId="0" fillId="0" borderId="0" xfId="0" applyFill="1" applyBorder="1"/>
    <xf numFmtId="0" fontId="10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/>
    </xf>
    <xf numFmtId="176" fontId="8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/>
    </xf>
    <xf numFmtId="176" fontId="14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Alignment="1">
      <alignment horizontal="center"/>
    </xf>
    <xf numFmtId="0" fontId="0" fillId="0" borderId="2" xfId="0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workbookViewId="0">
      <selection activeCell="H41" sqref="H41"/>
    </sheetView>
  </sheetViews>
  <sheetFormatPr defaultRowHeight="13.5" x14ac:dyDescent="0.15"/>
  <cols>
    <col min="1" max="1" width="9" style="33"/>
    <col min="2" max="4" width="10.5" style="2" customWidth="1"/>
    <col min="5" max="5" width="10.5" style="3" customWidth="1"/>
    <col min="6" max="6" width="10.5" customWidth="1"/>
    <col min="7" max="246" width="9" style="2"/>
    <col min="247" max="248" width="9.875" style="2" customWidth="1"/>
    <col min="249" max="249" width="9.125" style="2" customWidth="1"/>
    <col min="250" max="250" width="10.375" style="2" customWidth="1"/>
    <col min="251" max="502" width="9" style="2"/>
    <col min="503" max="504" width="9.875" style="2" customWidth="1"/>
    <col min="505" max="505" width="9.125" style="2" customWidth="1"/>
    <col min="506" max="506" width="10.375" style="2" customWidth="1"/>
    <col min="507" max="758" width="9" style="2"/>
    <col min="759" max="760" width="9.875" style="2" customWidth="1"/>
    <col min="761" max="761" width="9.125" style="2" customWidth="1"/>
    <col min="762" max="762" width="10.375" style="2" customWidth="1"/>
    <col min="763" max="1014" width="9" style="2"/>
    <col min="1015" max="1016" width="9.875" style="2" customWidth="1"/>
    <col min="1017" max="1017" width="9.125" style="2" customWidth="1"/>
    <col min="1018" max="1018" width="10.375" style="2" customWidth="1"/>
    <col min="1019" max="1270" width="9" style="2"/>
    <col min="1271" max="1272" width="9.875" style="2" customWidth="1"/>
    <col min="1273" max="1273" width="9.125" style="2" customWidth="1"/>
    <col min="1274" max="1274" width="10.375" style="2" customWidth="1"/>
    <col min="1275" max="1526" width="9" style="2"/>
    <col min="1527" max="1528" width="9.875" style="2" customWidth="1"/>
    <col min="1529" max="1529" width="9.125" style="2" customWidth="1"/>
    <col min="1530" max="1530" width="10.375" style="2" customWidth="1"/>
    <col min="1531" max="1782" width="9" style="2"/>
    <col min="1783" max="1784" width="9.875" style="2" customWidth="1"/>
    <col min="1785" max="1785" width="9.125" style="2" customWidth="1"/>
    <col min="1786" max="1786" width="10.375" style="2" customWidth="1"/>
    <col min="1787" max="2038" width="9" style="2"/>
    <col min="2039" max="2040" width="9.875" style="2" customWidth="1"/>
    <col min="2041" max="2041" width="9.125" style="2" customWidth="1"/>
    <col min="2042" max="2042" width="10.375" style="2" customWidth="1"/>
    <col min="2043" max="2294" width="9" style="2"/>
    <col min="2295" max="2296" width="9.875" style="2" customWidth="1"/>
    <col min="2297" max="2297" width="9.125" style="2" customWidth="1"/>
    <col min="2298" max="2298" width="10.375" style="2" customWidth="1"/>
    <col min="2299" max="2550" width="9" style="2"/>
    <col min="2551" max="2552" width="9.875" style="2" customWidth="1"/>
    <col min="2553" max="2553" width="9.125" style="2" customWidth="1"/>
    <col min="2554" max="2554" width="10.375" style="2" customWidth="1"/>
    <col min="2555" max="2806" width="9" style="2"/>
    <col min="2807" max="2808" width="9.875" style="2" customWidth="1"/>
    <col min="2809" max="2809" width="9.125" style="2" customWidth="1"/>
    <col min="2810" max="2810" width="10.375" style="2" customWidth="1"/>
    <col min="2811" max="3062" width="9" style="2"/>
    <col min="3063" max="3064" width="9.875" style="2" customWidth="1"/>
    <col min="3065" max="3065" width="9.125" style="2" customWidth="1"/>
    <col min="3066" max="3066" width="10.375" style="2" customWidth="1"/>
    <col min="3067" max="3318" width="9" style="2"/>
    <col min="3319" max="3320" width="9.875" style="2" customWidth="1"/>
    <col min="3321" max="3321" width="9.125" style="2" customWidth="1"/>
    <col min="3322" max="3322" width="10.375" style="2" customWidth="1"/>
    <col min="3323" max="3574" width="9" style="2"/>
    <col min="3575" max="3576" width="9.875" style="2" customWidth="1"/>
    <col min="3577" max="3577" width="9.125" style="2" customWidth="1"/>
    <col min="3578" max="3578" width="10.375" style="2" customWidth="1"/>
    <col min="3579" max="3830" width="9" style="2"/>
    <col min="3831" max="3832" width="9.875" style="2" customWidth="1"/>
    <col min="3833" max="3833" width="9.125" style="2" customWidth="1"/>
    <col min="3834" max="3834" width="10.375" style="2" customWidth="1"/>
    <col min="3835" max="4086" width="9" style="2"/>
    <col min="4087" max="4088" width="9.875" style="2" customWidth="1"/>
    <col min="4089" max="4089" width="9.125" style="2" customWidth="1"/>
    <col min="4090" max="4090" width="10.375" style="2" customWidth="1"/>
    <col min="4091" max="4342" width="9" style="2"/>
    <col min="4343" max="4344" width="9.875" style="2" customWidth="1"/>
    <col min="4345" max="4345" width="9.125" style="2" customWidth="1"/>
    <col min="4346" max="4346" width="10.375" style="2" customWidth="1"/>
    <col min="4347" max="4598" width="9" style="2"/>
    <col min="4599" max="4600" width="9.875" style="2" customWidth="1"/>
    <col min="4601" max="4601" width="9.125" style="2" customWidth="1"/>
    <col min="4602" max="4602" width="10.375" style="2" customWidth="1"/>
    <col min="4603" max="4854" width="9" style="2"/>
    <col min="4855" max="4856" width="9.875" style="2" customWidth="1"/>
    <col min="4857" max="4857" width="9.125" style="2" customWidth="1"/>
    <col min="4858" max="4858" width="10.375" style="2" customWidth="1"/>
    <col min="4859" max="5110" width="9" style="2"/>
    <col min="5111" max="5112" width="9.875" style="2" customWidth="1"/>
    <col min="5113" max="5113" width="9.125" style="2" customWidth="1"/>
    <col min="5114" max="5114" width="10.375" style="2" customWidth="1"/>
    <col min="5115" max="5366" width="9" style="2"/>
    <col min="5367" max="5368" width="9.875" style="2" customWidth="1"/>
    <col min="5369" max="5369" width="9.125" style="2" customWidth="1"/>
    <col min="5370" max="5370" width="10.375" style="2" customWidth="1"/>
    <col min="5371" max="5622" width="9" style="2"/>
    <col min="5623" max="5624" width="9.875" style="2" customWidth="1"/>
    <col min="5625" max="5625" width="9.125" style="2" customWidth="1"/>
    <col min="5626" max="5626" width="10.375" style="2" customWidth="1"/>
    <col min="5627" max="5878" width="9" style="2"/>
    <col min="5879" max="5880" width="9.875" style="2" customWidth="1"/>
    <col min="5881" max="5881" width="9.125" style="2" customWidth="1"/>
    <col min="5882" max="5882" width="10.375" style="2" customWidth="1"/>
    <col min="5883" max="6134" width="9" style="2"/>
    <col min="6135" max="6136" width="9.875" style="2" customWidth="1"/>
    <col min="6137" max="6137" width="9.125" style="2" customWidth="1"/>
    <col min="6138" max="6138" width="10.375" style="2" customWidth="1"/>
    <col min="6139" max="6390" width="9" style="2"/>
    <col min="6391" max="6392" width="9.875" style="2" customWidth="1"/>
    <col min="6393" max="6393" width="9.125" style="2" customWidth="1"/>
    <col min="6394" max="6394" width="10.375" style="2" customWidth="1"/>
    <col min="6395" max="6646" width="9" style="2"/>
    <col min="6647" max="6648" width="9.875" style="2" customWidth="1"/>
    <col min="6649" max="6649" width="9.125" style="2" customWidth="1"/>
    <col min="6650" max="6650" width="10.375" style="2" customWidth="1"/>
    <col min="6651" max="6902" width="9" style="2"/>
    <col min="6903" max="6904" width="9.875" style="2" customWidth="1"/>
    <col min="6905" max="6905" width="9.125" style="2" customWidth="1"/>
    <col min="6906" max="6906" width="10.375" style="2" customWidth="1"/>
    <col min="6907" max="7158" width="9" style="2"/>
    <col min="7159" max="7160" width="9.875" style="2" customWidth="1"/>
    <col min="7161" max="7161" width="9.125" style="2" customWidth="1"/>
    <col min="7162" max="7162" width="10.375" style="2" customWidth="1"/>
    <col min="7163" max="7414" width="9" style="2"/>
    <col min="7415" max="7416" width="9.875" style="2" customWidth="1"/>
    <col min="7417" max="7417" width="9.125" style="2" customWidth="1"/>
    <col min="7418" max="7418" width="10.375" style="2" customWidth="1"/>
    <col min="7419" max="7670" width="9" style="2"/>
    <col min="7671" max="7672" width="9.875" style="2" customWidth="1"/>
    <col min="7673" max="7673" width="9.125" style="2" customWidth="1"/>
    <col min="7674" max="7674" width="10.375" style="2" customWidth="1"/>
    <col min="7675" max="7926" width="9" style="2"/>
    <col min="7927" max="7928" width="9.875" style="2" customWidth="1"/>
    <col min="7929" max="7929" width="9.125" style="2" customWidth="1"/>
    <col min="7930" max="7930" width="10.375" style="2" customWidth="1"/>
    <col min="7931" max="8182" width="9" style="2"/>
    <col min="8183" max="8184" width="9.875" style="2" customWidth="1"/>
    <col min="8185" max="8185" width="9.125" style="2" customWidth="1"/>
    <col min="8186" max="8186" width="10.375" style="2" customWidth="1"/>
    <col min="8187" max="8438" width="9" style="2"/>
    <col min="8439" max="8440" width="9.875" style="2" customWidth="1"/>
    <col min="8441" max="8441" width="9.125" style="2" customWidth="1"/>
    <col min="8442" max="8442" width="10.375" style="2" customWidth="1"/>
    <col min="8443" max="8694" width="9" style="2"/>
    <col min="8695" max="8696" width="9.875" style="2" customWidth="1"/>
    <col min="8697" max="8697" width="9.125" style="2" customWidth="1"/>
    <col min="8698" max="8698" width="10.375" style="2" customWidth="1"/>
    <col min="8699" max="8950" width="9" style="2"/>
    <col min="8951" max="8952" width="9.875" style="2" customWidth="1"/>
    <col min="8953" max="8953" width="9.125" style="2" customWidth="1"/>
    <col min="8954" max="8954" width="10.375" style="2" customWidth="1"/>
    <col min="8955" max="9206" width="9" style="2"/>
    <col min="9207" max="9208" width="9.875" style="2" customWidth="1"/>
    <col min="9209" max="9209" width="9.125" style="2" customWidth="1"/>
    <col min="9210" max="9210" width="10.375" style="2" customWidth="1"/>
    <col min="9211" max="9462" width="9" style="2"/>
    <col min="9463" max="9464" width="9.875" style="2" customWidth="1"/>
    <col min="9465" max="9465" width="9.125" style="2" customWidth="1"/>
    <col min="9466" max="9466" width="10.375" style="2" customWidth="1"/>
    <col min="9467" max="9718" width="9" style="2"/>
    <col min="9719" max="9720" width="9.875" style="2" customWidth="1"/>
    <col min="9721" max="9721" width="9.125" style="2" customWidth="1"/>
    <col min="9722" max="9722" width="10.375" style="2" customWidth="1"/>
    <col min="9723" max="9974" width="9" style="2"/>
    <col min="9975" max="9976" width="9.875" style="2" customWidth="1"/>
    <col min="9977" max="9977" width="9.125" style="2" customWidth="1"/>
    <col min="9978" max="9978" width="10.375" style="2" customWidth="1"/>
    <col min="9979" max="10230" width="9" style="2"/>
    <col min="10231" max="10232" width="9.875" style="2" customWidth="1"/>
    <col min="10233" max="10233" width="9.125" style="2" customWidth="1"/>
    <col min="10234" max="10234" width="10.375" style="2" customWidth="1"/>
    <col min="10235" max="10486" width="9" style="2"/>
    <col min="10487" max="10488" width="9.875" style="2" customWidth="1"/>
    <col min="10489" max="10489" width="9.125" style="2" customWidth="1"/>
    <col min="10490" max="10490" width="10.375" style="2" customWidth="1"/>
    <col min="10491" max="10742" width="9" style="2"/>
    <col min="10743" max="10744" width="9.875" style="2" customWidth="1"/>
    <col min="10745" max="10745" width="9.125" style="2" customWidth="1"/>
    <col min="10746" max="10746" width="10.375" style="2" customWidth="1"/>
    <col min="10747" max="10998" width="9" style="2"/>
    <col min="10999" max="11000" width="9.875" style="2" customWidth="1"/>
    <col min="11001" max="11001" width="9.125" style="2" customWidth="1"/>
    <col min="11002" max="11002" width="10.375" style="2" customWidth="1"/>
    <col min="11003" max="11254" width="9" style="2"/>
    <col min="11255" max="11256" width="9.875" style="2" customWidth="1"/>
    <col min="11257" max="11257" width="9.125" style="2" customWidth="1"/>
    <col min="11258" max="11258" width="10.375" style="2" customWidth="1"/>
    <col min="11259" max="11510" width="9" style="2"/>
    <col min="11511" max="11512" width="9.875" style="2" customWidth="1"/>
    <col min="11513" max="11513" width="9.125" style="2" customWidth="1"/>
    <col min="11514" max="11514" width="10.375" style="2" customWidth="1"/>
    <col min="11515" max="11766" width="9" style="2"/>
    <col min="11767" max="11768" width="9.875" style="2" customWidth="1"/>
    <col min="11769" max="11769" width="9.125" style="2" customWidth="1"/>
    <col min="11770" max="11770" width="10.375" style="2" customWidth="1"/>
    <col min="11771" max="12022" width="9" style="2"/>
    <col min="12023" max="12024" width="9.875" style="2" customWidth="1"/>
    <col min="12025" max="12025" width="9.125" style="2" customWidth="1"/>
    <col min="12026" max="12026" width="10.375" style="2" customWidth="1"/>
    <col min="12027" max="12278" width="9" style="2"/>
    <col min="12279" max="12280" width="9.875" style="2" customWidth="1"/>
    <col min="12281" max="12281" width="9.125" style="2" customWidth="1"/>
    <col min="12282" max="12282" width="10.375" style="2" customWidth="1"/>
    <col min="12283" max="12534" width="9" style="2"/>
    <col min="12535" max="12536" width="9.875" style="2" customWidth="1"/>
    <col min="12537" max="12537" width="9.125" style="2" customWidth="1"/>
    <col min="12538" max="12538" width="10.375" style="2" customWidth="1"/>
    <col min="12539" max="12790" width="9" style="2"/>
    <col min="12791" max="12792" width="9.875" style="2" customWidth="1"/>
    <col min="12793" max="12793" width="9.125" style="2" customWidth="1"/>
    <col min="12794" max="12794" width="10.375" style="2" customWidth="1"/>
    <col min="12795" max="13046" width="9" style="2"/>
    <col min="13047" max="13048" width="9.875" style="2" customWidth="1"/>
    <col min="13049" max="13049" width="9.125" style="2" customWidth="1"/>
    <col min="13050" max="13050" width="10.375" style="2" customWidth="1"/>
    <col min="13051" max="13302" width="9" style="2"/>
    <col min="13303" max="13304" width="9.875" style="2" customWidth="1"/>
    <col min="13305" max="13305" width="9.125" style="2" customWidth="1"/>
    <col min="13306" max="13306" width="10.375" style="2" customWidth="1"/>
    <col min="13307" max="13558" width="9" style="2"/>
    <col min="13559" max="13560" width="9.875" style="2" customWidth="1"/>
    <col min="13561" max="13561" width="9.125" style="2" customWidth="1"/>
    <col min="13562" max="13562" width="10.375" style="2" customWidth="1"/>
    <col min="13563" max="13814" width="9" style="2"/>
    <col min="13815" max="13816" width="9.875" style="2" customWidth="1"/>
    <col min="13817" max="13817" width="9.125" style="2" customWidth="1"/>
    <col min="13818" max="13818" width="10.375" style="2" customWidth="1"/>
    <col min="13819" max="14070" width="9" style="2"/>
    <col min="14071" max="14072" width="9.875" style="2" customWidth="1"/>
    <col min="14073" max="14073" width="9.125" style="2" customWidth="1"/>
    <col min="14074" max="14074" width="10.375" style="2" customWidth="1"/>
    <col min="14075" max="14326" width="9" style="2"/>
    <col min="14327" max="14328" width="9.875" style="2" customWidth="1"/>
    <col min="14329" max="14329" width="9.125" style="2" customWidth="1"/>
    <col min="14330" max="14330" width="10.375" style="2" customWidth="1"/>
    <col min="14331" max="14582" width="9" style="2"/>
    <col min="14583" max="14584" width="9.875" style="2" customWidth="1"/>
    <col min="14585" max="14585" width="9.125" style="2" customWidth="1"/>
    <col min="14586" max="14586" width="10.375" style="2" customWidth="1"/>
    <col min="14587" max="14838" width="9" style="2"/>
    <col min="14839" max="14840" width="9.875" style="2" customWidth="1"/>
    <col min="14841" max="14841" width="9.125" style="2" customWidth="1"/>
    <col min="14842" max="14842" width="10.375" style="2" customWidth="1"/>
    <col min="14843" max="15094" width="9" style="2"/>
    <col min="15095" max="15096" width="9.875" style="2" customWidth="1"/>
    <col min="15097" max="15097" width="9.125" style="2" customWidth="1"/>
    <col min="15098" max="15098" width="10.375" style="2" customWidth="1"/>
    <col min="15099" max="15350" width="9" style="2"/>
    <col min="15351" max="15352" width="9.875" style="2" customWidth="1"/>
    <col min="15353" max="15353" width="9.125" style="2" customWidth="1"/>
    <col min="15354" max="15354" width="10.375" style="2" customWidth="1"/>
    <col min="15355" max="15606" width="9" style="2"/>
    <col min="15607" max="15608" width="9.875" style="2" customWidth="1"/>
    <col min="15609" max="15609" width="9.125" style="2" customWidth="1"/>
    <col min="15610" max="15610" width="10.375" style="2" customWidth="1"/>
    <col min="15611" max="15862" width="9" style="2"/>
    <col min="15863" max="15864" width="9.875" style="2" customWidth="1"/>
    <col min="15865" max="15865" width="9.125" style="2" customWidth="1"/>
    <col min="15866" max="15866" width="10.375" style="2" customWidth="1"/>
    <col min="15867" max="16118" width="9" style="2"/>
    <col min="16119" max="16120" width="9.875" style="2" customWidth="1"/>
    <col min="16121" max="16121" width="9.125" style="2" customWidth="1"/>
    <col min="16122" max="16122" width="10.375" style="2" customWidth="1"/>
    <col min="16123" max="16384" width="9" style="2"/>
  </cols>
  <sheetData>
    <row r="1" spans="1:6" s="18" customFormat="1" ht="24" customHeight="1" x14ac:dyDescent="0.15">
      <c r="A1" s="34" t="s">
        <v>567</v>
      </c>
      <c r="B1" s="34"/>
      <c r="C1" s="34"/>
      <c r="D1" s="34"/>
      <c r="E1" s="34"/>
      <c r="F1" s="34"/>
    </row>
    <row r="2" spans="1:6" s="1" customFormat="1" ht="12" customHeight="1" x14ac:dyDescent="0.15">
      <c r="A2" s="31" t="s">
        <v>563</v>
      </c>
      <c r="B2" s="30" t="s">
        <v>0</v>
      </c>
      <c r="C2" s="30" t="s">
        <v>237</v>
      </c>
      <c r="D2" s="30" t="s">
        <v>563</v>
      </c>
      <c r="E2" s="30" t="s">
        <v>0</v>
      </c>
      <c r="F2" s="11" t="s">
        <v>237</v>
      </c>
    </row>
    <row r="3" spans="1:6" s="1" customFormat="1" ht="12" customHeight="1" x14ac:dyDescent="0.15">
      <c r="A3" s="32" t="s">
        <v>566</v>
      </c>
      <c r="B3" s="4" t="s">
        <v>1</v>
      </c>
      <c r="C3" s="4" t="s">
        <v>238</v>
      </c>
      <c r="D3" s="32" t="s">
        <v>565</v>
      </c>
      <c r="E3" s="4" t="s">
        <v>57</v>
      </c>
      <c r="F3" s="4" t="s">
        <v>238</v>
      </c>
    </row>
    <row r="4" spans="1:6" s="1" customFormat="1" ht="12" customHeight="1" x14ac:dyDescent="0.15">
      <c r="A4" s="32" t="s">
        <v>242</v>
      </c>
      <c r="B4" s="4" t="s">
        <v>3</v>
      </c>
      <c r="C4" s="4" t="s">
        <v>238</v>
      </c>
      <c r="D4" s="32" t="s">
        <v>290</v>
      </c>
      <c r="E4" s="6" t="s">
        <v>59</v>
      </c>
      <c r="F4" s="4" t="s">
        <v>238</v>
      </c>
    </row>
    <row r="5" spans="1:6" s="1" customFormat="1" ht="12" customHeight="1" x14ac:dyDescent="0.15">
      <c r="A5" s="32" t="s">
        <v>243</v>
      </c>
      <c r="B5" s="4" t="s">
        <v>4</v>
      </c>
      <c r="C5" s="4" t="s">
        <v>238</v>
      </c>
      <c r="D5" s="32" t="s">
        <v>291</v>
      </c>
      <c r="E5" s="4" t="s">
        <v>61</v>
      </c>
      <c r="F5" s="4" t="s">
        <v>238</v>
      </c>
    </row>
    <row r="6" spans="1:6" s="1" customFormat="1" ht="12" customHeight="1" x14ac:dyDescent="0.15">
      <c r="A6" s="32" t="s">
        <v>244</v>
      </c>
      <c r="B6" s="4" t="s">
        <v>5</v>
      </c>
      <c r="C6" s="4" t="s">
        <v>238</v>
      </c>
      <c r="D6" s="32" t="s">
        <v>292</v>
      </c>
      <c r="E6" s="7" t="s">
        <v>63</v>
      </c>
      <c r="F6" s="4" t="s">
        <v>238</v>
      </c>
    </row>
    <row r="7" spans="1:6" s="1" customFormat="1" ht="12" customHeight="1" x14ac:dyDescent="0.15">
      <c r="A7" s="32" t="s">
        <v>245</v>
      </c>
      <c r="B7" s="8" t="s">
        <v>6</v>
      </c>
      <c r="C7" s="4" t="s">
        <v>238</v>
      </c>
      <c r="D7" s="32" t="s">
        <v>293</v>
      </c>
      <c r="E7" s="7" t="s">
        <v>65</v>
      </c>
      <c r="F7" s="4" t="s">
        <v>238</v>
      </c>
    </row>
    <row r="8" spans="1:6" s="1" customFormat="1" ht="12" customHeight="1" x14ac:dyDescent="0.15">
      <c r="A8" s="32" t="s">
        <v>246</v>
      </c>
      <c r="B8" s="4" t="s">
        <v>7</v>
      </c>
      <c r="C8" s="4" t="s">
        <v>238</v>
      </c>
      <c r="D8" s="32" t="s">
        <v>294</v>
      </c>
      <c r="E8" s="7" t="s">
        <v>67</v>
      </c>
      <c r="F8" s="4" t="s">
        <v>238</v>
      </c>
    </row>
    <row r="9" spans="1:6" s="1" customFormat="1" ht="12" customHeight="1" x14ac:dyDescent="0.15">
      <c r="A9" s="32" t="s">
        <v>247</v>
      </c>
      <c r="B9" s="8" t="s">
        <v>8</v>
      </c>
      <c r="C9" s="4" t="s">
        <v>238</v>
      </c>
      <c r="D9" s="32" t="s">
        <v>295</v>
      </c>
      <c r="E9" s="7" t="s">
        <v>69</v>
      </c>
      <c r="F9" s="4" t="s">
        <v>238</v>
      </c>
    </row>
    <row r="10" spans="1:6" s="1" customFormat="1" ht="12" customHeight="1" x14ac:dyDescent="0.15">
      <c r="A10" s="32" t="s">
        <v>248</v>
      </c>
      <c r="B10" s="4" t="s">
        <v>9</v>
      </c>
      <c r="C10" s="4" t="s">
        <v>238</v>
      </c>
      <c r="D10" s="32" t="s">
        <v>296</v>
      </c>
      <c r="E10" s="8" t="s">
        <v>71</v>
      </c>
      <c r="F10" s="4" t="s">
        <v>238</v>
      </c>
    </row>
    <row r="11" spans="1:6" s="1" customFormat="1" ht="12" customHeight="1" x14ac:dyDescent="0.15">
      <c r="A11" s="32" t="s">
        <v>249</v>
      </c>
      <c r="B11" s="4" t="s">
        <v>10</v>
      </c>
      <c r="C11" s="4" t="s">
        <v>238</v>
      </c>
      <c r="D11" s="32" t="s">
        <v>297</v>
      </c>
      <c r="E11" s="4" t="s">
        <v>73</v>
      </c>
      <c r="F11" s="4" t="s">
        <v>238</v>
      </c>
    </row>
    <row r="12" spans="1:6" s="1" customFormat="1" ht="12" customHeight="1" x14ac:dyDescent="0.15">
      <c r="A12" s="32" t="s">
        <v>250</v>
      </c>
      <c r="B12" s="4" t="s">
        <v>11</v>
      </c>
      <c r="C12" s="4" t="s">
        <v>238</v>
      </c>
      <c r="D12" s="32" t="s">
        <v>298</v>
      </c>
      <c r="E12" s="4" t="s">
        <v>75</v>
      </c>
      <c r="F12" s="4" t="s">
        <v>238</v>
      </c>
    </row>
    <row r="13" spans="1:6" s="1" customFormat="1" ht="12" customHeight="1" x14ac:dyDescent="0.15">
      <c r="A13" s="32" t="s">
        <v>251</v>
      </c>
      <c r="B13" s="4" t="s">
        <v>12</v>
      </c>
      <c r="C13" s="4" t="s">
        <v>238</v>
      </c>
      <c r="D13" s="32" t="s">
        <v>299</v>
      </c>
      <c r="E13" s="4" t="s">
        <v>77</v>
      </c>
      <c r="F13" s="4" t="s">
        <v>238</v>
      </c>
    </row>
    <row r="14" spans="1:6" s="1" customFormat="1" ht="12" customHeight="1" x14ac:dyDescent="0.15">
      <c r="A14" s="32" t="s">
        <v>252</v>
      </c>
      <c r="B14" s="4" t="s">
        <v>13</v>
      </c>
      <c r="C14" s="4" t="s">
        <v>238</v>
      </c>
      <c r="D14" s="32" t="s">
        <v>300</v>
      </c>
      <c r="E14" s="4" t="s">
        <v>79</v>
      </c>
      <c r="F14" s="4" t="s">
        <v>238</v>
      </c>
    </row>
    <row r="15" spans="1:6" s="1" customFormat="1" ht="12" customHeight="1" x14ac:dyDescent="0.15">
      <c r="A15" s="32" t="s">
        <v>253</v>
      </c>
      <c r="B15" s="4" t="s">
        <v>14</v>
      </c>
      <c r="C15" s="4" t="s">
        <v>238</v>
      </c>
      <c r="D15" s="32" t="s">
        <v>301</v>
      </c>
      <c r="E15" s="4" t="s">
        <v>81</v>
      </c>
      <c r="F15" s="4" t="s">
        <v>238</v>
      </c>
    </row>
    <row r="16" spans="1:6" s="1" customFormat="1" ht="12" customHeight="1" x14ac:dyDescent="0.15">
      <c r="A16" s="32" t="s">
        <v>254</v>
      </c>
      <c r="B16" s="4" t="s">
        <v>15</v>
      </c>
      <c r="C16" s="4" t="s">
        <v>238</v>
      </c>
      <c r="D16" s="32" t="s">
        <v>302</v>
      </c>
      <c r="E16" s="4" t="s">
        <v>83</v>
      </c>
      <c r="F16" s="4" t="s">
        <v>238</v>
      </c>
    </row>
    <row r="17" spans="1:6" s="1" customFormat="1" ht="12" customHeight="1" x14ac:dyDescent="0.15">
      <c r="A17" s="32" t="s">
        <v>255</v>
      </c>
      <c r="B17" s="4" t="s">
        <v>16</v>
      </c>
      <c r="C17" s="4" t="s">
        <v>238</v>
      </c>
      <c r="D17" s="32" t="s">
        <v>303</v>
      </c>
      <c r="E17" s="4" t="s">
        <v>85</v>
      </c>
      <c r="F17" s="4" t="s">
        <v>238</v>
      </c>
    </row>
    <row r="18" spans="1:6" s="1" customFormat="1" ht="12" customHeight="1" x14ac:dyDescent="0.15">
      <c r="A18" s="32" t="s">
        <v>256</v>
      </c>
      <c r="B18" s="7" t="s">
        <v>17</v>
      </c>
      <c r="C18" s="4" t="s">
        <v>238</v>
      </c>
      <c r="D18" s="32" t="s">
        <v>304</v>
      </c>
      <c r="E18" s="4" t="s">
        <v>86</v>
      </c>
      <c r="F18" s="4" t="s">
        <v>238</v>
      </c>
    </row>
    <row r="19" spans="1:6" s="1" customFormat="1" ht="12" customHeight="1" x14ac:dyDescent="0.15">
      <c r="A19" s="32" t="s">
        <v>257</v>
      </c>
      <c r="B19" s="7" t="s">
        <v>18</v>
      </c>
      <c r="C19" s="4" t="s">
        <v>238</v>
      </c>
      <c r="D19" s="32" t="s">
        <v>305</v>
      </c>
      <c r="E19" s="4" t="s">
        <v>88</v>
      </c>
      <c r="F19" s="4" t="s">
        <v>238</v>
      </c>
    </row>
    <row r="20" spans="1:6" s="1" customFormat="1" ht="12" customHeight="1" x14ac:dyDescent="0.15">
      <c r="A20" s="32" t="s">
        <v>258</v>
      </c>
      <c r="B20" s="7" t="s">
        <v>19</v>
      </c>
      <c r="C20" s="4" t="s">
        <v>238</v>
      </c>
      <c r="D20" s="32" t="s">
        <v>306</v>
      </c>
      <c r="E20" s="4" t="s">
        <v>90</v>
      </c>
      <c r="F20" s="4" t="s">
        <v>238</v>
      </c>
    </row>
    <row r="21" spans="1:6" s="1" customFormat="1" ht="12" customHeight="1" x14ac:dyDescent="0.15">
      <c r="A21" s="32" t="s">
        <v>259</v>
      </c>
      <c r="B21" s="7" t="s">
        <v>20</v>
      </c>
      <c r="C21" s="4" t="s">
        <v>238</v>
      </c>
      <c r="D21" s="32" t="s">
        <v>307</v>
      </c>
      <c r="E21" s="6" t="s">
        <v>92</v>
      </c>
      <c r="F21" s="4" t="s">
        <v>238</v>
      </c>
    </row>
    <row r="22" spans="1:6" s="1" customFormat="1" ht="12" customHeight="1" x14ac:dyDescent="0.15">
      <c r="A22" s="32" t="s">
        <v>260</v>
      </c>
      <c r="B22" s="4" t="s">
        <v>21</v>
      </c>
      <c r="C22" s="4" t="s">
        <v>238</v>
      </c>
      <c r="D22" s="32" t="s">
        <v>308</v>
      </c>
      <c r="E22" s="4" t="s">
        <v>94</v>
      </c>
      <c r="F22" s="4" t="s">
        <v>238</v>
      </c>
    </row>
    <row r="23" spans="1:6" s="1" customFormat="1" ht="12" customHeight="1" x14ac:dyDescent="0.15">
      <c r="A23" s="32" t="s">
        <v>261</v>
      </c>
      <c r="B23" s="4" t="s">
        <v>22</v>
      </c>
      <c r="C23" s="4" t="s">
        <v>238</v>
      </c>
      <c r="D23" s="32" t="s">
        <v>309</v>
      </c>
      <c r="E23" s="4" t="s">
        <v>96</v>
      </c>
      <c r="F23" s="4" t="s">
        <v>238</v>
      </c>
    </row>
    <row r="24" spans="1:6" s="1" customFormat="1" ht="12" customHeight="1" x14ac:dyDescent="0.15">
      <c r="A24" s="32" t="s">
        <v>262</v>
      </c>
      <c r="B24" s="4" t="s">
        <v>23</v>
      </c>
      <c r="C24" s="4" t="s">
        <v>238</v>
      </c>
      <c r="D24" s="32" t="s">
        <v>310</v>
      </c>
      <c r="E24" s="4" t="s">
        <v>98</v>
      </c>
      <c r="F24" s="4" t="s">
        <v>238</v>
      </c>
    </row>
    <row r="25" spans="1:6" s="1" customFormat="1" ht="12" customHeight="1" x14ac:dyDescent="0.15">
      <c r="A25" s="32" t="s">
        <v>263</v>
      </c>
      <c r="B25" s="4" t="s">
        <v>24</v>
      </c>
      <c r="C25" s="4" t="s">
        <v>238</v>
      </c>
      <c r="D25" s="32" t="s">
        <v>311</v>
      </c>
      <c r="E25" s="4" t="s">
        <v>100</v>
      </c>
      <c r="F25" s="4" t="s">
        <v>238</v>
      </c>
    </row>
    <row r="26" spans="1:6" s="1" customFormat="1" ht="12" customHeight="1" x14ac:dyDescent="0.15">
      <c r="A26" s="32" t="s">
        <v>264</v>
      </c>
      <c r="B26" s="4" t="s">
        <v>25</v>
      </c>
      <c r="C26" s="4" t="s">
        <v>238</v>
      </c>
      <c r="D26" s="32" t="s">
        <v>312</v>
      </c>
      <c r="E26" s="4" t="s">
        <v>102</v>
      </c>
      <c r="F26" s="4" t="s">
        <v>238</v>
      </c>
    </row>
    <row r="27" spans="1:6" s="1" customFormat="1" ht="12" customHeight="1" x14ac:dyDescent="0.15">
      <c r="A27" s="32" t="s">
        <v>265</v>
      </c>
      <c r="B27" s="4" t="s">
        <v>26</v>
      </c>
      <c r="C27" s="4" t="s">
        <v>238</v>
      </c>
      <c r="D27" s="32" t="s">
        <v>313</v>
      </c>
      <c r="E27" s="9" t="s">
        <v>104</v>
      </c>
      <c r="F27" s="4" t="s">
        <v>238</v>
      </c>
    </row>
    <row r="28" spans="1:6" s="1" customFormat="1" ht="12" customHeight="1" x14ac:dyDescent="0.15">
      <c r="A28" s="32" t="s">
        <v>266</v>
      </c>
      <c r="B28" s="4" t="s">
        <v>27</v>
      </c>
      <c r="C28" s="4" t="s">
        <v>238</v>
      </c>
      <c r="D28" s="32" t="s">
        <v>314</v>
      </c>
      <c r="E28" s="9" t="s">
        <v>106</v>
      </c>
      <c r="F28" s="4" t="s">
        <v>238</v>
      </c>
    </row>
    <row r="29" spans="1:6" s="1" customFormat="1" ht="12" customHeight="1" x14ac:dyDescent="0.15">
      <c r="A29" s="32" t="s">
        <v>267</v>
      </c>
      <c r="B29" s="4" t="s">
        <v>28</v>
      </c>
      <c r="C29" s="4" t="s">
        <v>238</v>
      </c>
      <c r="D29" s="32" t="s">
        <v>315</v>
      </c>
      <c r="E29" s="10" t="s">
        <v>107</v>
      </c>
      <c r="F29" s="4" t="s">
        <v>238</v>
      </c>
    </row>
    <row r="30" spans="1:6" s="1" customFormat="1" ht="12" customHeight="1" x14ac:dyDescent="0.15">
      <c r="A30" s="32" t="s">
        <v>268</v>
      </c>
      <c r="B30" s="4" t="s">
        <v>29</v>
      </c>
      <c r="C30" s="4" t="s">
        <v>238</v>
      </c>
      <c r="D30" s="32" t="s">
        <v>316</v>
      </c>
      <c r="E30" s="10" t="s">
        <v>109</v>
      </c>
      <c r="F30" s="4" t="s">
        <v>238</v>
      </c>
    </row>
    <row r="31" spans="1:6" s="1" customFormat="1" ht="12" customHeight="1" x14ac:dyDescent="0.15">
      <c r="A31" s="32" t="s">
        <v>269</v>
      </c>
      <c r="B31" s="4" t="s">
        <v>30</v>
      </c>
      <c r="C31" s="4" t="s">
        <v>238</v>
      </c>
      <c r="D31" s="32" t="s">
        <v>317</v>
      </c>
      <c r="E31" s="9" t="s">
        <v>111</v>
      </c>
      <c r="F31" s="4" t="s">
        <v>238</v>
      </c>
    </row>
    <row r="32" spans="1:6" s="1" customFormat="1" ht="12" customHeight="1" x14ac:dyDescent="0.15">
      <c r="A32" s="32" t="s">
        <v>270</v>
      </c>
      <c r="B32" s="4" t="s">
        <v>31</v>
      </c>
      <c r="C32" s="4" t="s">
        <v>238</v>
      </c>
      <c r="D32" s="32" t="s">
        <v>318</v>
      </c>
      <c r="E32" s="9" t="s">
        <v>112</v>
      </c>
      <c r="F32" s="4" t="s">
        <v>238</v>
      </c>
    </row>
    <row r="33" spans="1:6" s="1" customFormat="1" ht="12" customHeight="1" x14ac:dyDescent="0.15">
      <c r="A33" s="32" t="s">
        <v>271</v>
      </c>
      <c r="B33" s="4" t="s">
        <v>32</v>
      </c>
      <c r="C33" s="4" t="s">
        <v>238</v>
      </c>
      <c r="D33" s="32" t="s">
        <v>319</v>
      </c>
      <c r="E33" s="9" t="s">
        <v>114</v>
      </c>
      <c r="F33" s="4" t="s">
        <v>238</v>
      </c>
    </row>
    <row r="34" spans="1:6" s="1" customFormat="1" ht="12" customHeight="1" x14ac:dyDescent="0.15">
      <c r="A34" s="32" t="s">
        <v>272</v>
      </c>
      <c r="B34" s="4" t="s">
        <v>33</v>
      </c>
      <c r="C34" s="4" t="s">
        <v>238</v>
      </c>
      <c r="D34" s="32" t="s">
        <v>320</v>
      </c>
      <c r="E34" s="9" t="s">
        <v>116</v>
      </c>
      <c r="F34" s="4" t="s">
        <v>238</v>
      </c>
    </row>
    <row r="35" spans="1:6" s="1" customFormat="1" ht="12" customHeight="1" x14ac:dyDescent="0.15">
      <c r="A35" s="32" t="s">
        <v>273</v>
      </c>
      <c r="B35" s="4" t="s">
        <v>34</v>
      </c>
      <c r="C35" s="4" t="s">
        <v>238</v>
      </c>
      <c r="D35" s="32" t="s">
        <v>321</v>
      </c>
      <c r="E35" s="9" t="s">
        <v>118</v>
      </c>
      <c r="F35" s="4" t="s">
        <v>238</v>
      </c>
    </row>
    <row r="36" spans="1:6" s="1" customFormat="1" ht="12" customHeight="1" x14ac:dyDescent="0.15">
      <c r="A36" s="32" t="s">
        <v>274</v>
      </c>
      <c r="B36" s="4" t="s">
        <v>35</v>
      </c>
      <c r="C36" s="4" t="s">
        <v>238</v>
      </c>
      <c r="D36" s="32" t="s">
        <v>322</v>
      </c>
      <c r="E36" s="9" t="s">
        <v>120</v>
      </c>
      <c r="F36" s="4" t="s">
        <v>238</v>
      </c>
    </row>
    <row r="37" spans="1:6" s="1" customFormat="1" ht="12" customHeight="1" x14ac:dyDescent="0.15">
      <c r="A37" s="32" t="s">
        <v>275</v>
      </c>
      <c r="B37" s="4" t="s">
        <v>36</v>
      </c>
      <c r="C37" s="4" t="s">
        <v>238</v>
      </c>
      <c r="D37" s="32" t="s">
        <v>323</v>
      </c>
      <c r="E37" s="9" t="s">
        <v>121</v>
      </c>
      <c r="F37" s="4" t="s">
        <v>238</v>
      </c>
    </row>
    <row r="38" spans="1:6" s="1" customFormat="1" ht="12" customHeight="1" x14ac:dyDescent="0.15">
      <c r="A38" s="32" t="s">
        <v>276</v>
      </c>
      <c r="B38" s="4" t="s">
        <v>37</v>
      </c>
      <c r="C38" s="4" t="s">
        <v>238</v>
      </c>
      <c r="D38" s="32" t="s">
        <v>324</v>
      </c>
      <c r="E38" s="9" t="s">
        <v>123</v>
      </c>
      <c r="F38" s="4" t="s">
        <v>238</v>
      </c>
    </row>
    <row r="39" spans="1:6" s="1" customFormat="1" ht="12" customHeight="1" x14ac:dyDescent="0.15">
      <c r="A39" s="32" t="s">
        <v>277</v>
      </c>
      <c r="B39" s="4" t="s">
        <v>38</v>
      </c>
      <c r="C39" s="4" t="s">
        <v>238</v>
      </c>
      <c r="D39" s="32" t="s">
        <v>325</v>
      </c>
      <c r="E39" s="9" t="s">
        <v>125</v>
      </c>
      <c r="F39" s="4" t="s">
        <v>238</v>
      </c>
    </row>
    <row r="40" spans="1:6" s="1" customFormat="1" ht="12" customHeight="1" x14ac:dyDescent="0.15">
      <c r="A40" s="32" t="s">
        <v>278</v>
      </c>
      <c r="B40" s="4" t="s">
        <v>39</v>
      </c>
      <c r="C40" s="4" t="s">
        <v>238</v>
      </c>
      <c r="D40" s="32" t="s">
        <v>326</v>
      </c>
      <c r="E40" s="9" t="s">
        <v>126</v>
      </c>
      <c r="F40" s="4" t="s">
        <v>238</v>
      </c>
    </row>
    <row r="41" spans="1:6" s="1" customFormat="1" ht="12" customHeight="1" x14ac:dyDescent="0.15">
      <c r="A41" s="32" t="s">
        <v>279</v>
      </c>
      <c r="B41" s="4" t="s">
        <v>40</v>
      </c>
      <c r="C41" s="4" t="s">
        <v>238</v>
      </c>
      <c r="D41" s="32" t="s">
        <v>327</v>
      </c>
      <c r="E41" s="9" t="s">
        <v>127</v>
      </c>
      <c r="F41" s="4" t="s">
        <v>238</v>
      </c>
    </row>
    <row r="42" spans="1:6" s="1" customFormat="1" ht="12" customHeight="1" x14ac:dyDescent="0.15">
      <c r="A42" s="32" t="s">
        <v>280</v>
      </c>
      <c r="B42" s="4" t="s">
        <v>41</v>
      </c>
      <c r="C42" s="4" t="s">
        <v>238</v>
      </c>
      <c r="D42" s="32" t="s">
        <v>328</v>
      </c>
      <c r="E42" s="9" t="s">
        <v>129</v>
      </c>
      <c r="F42" s="4" t="s">
        <v>238</v>
      </c>
    </row>
    <row r="43" spans="1:6" s="1" customFormat="1" ht="12" customHeight="1" x14ac:dyDescent="0.15">
      <c r="A43" s="32" t="s">
        <v>281</v>
      </c>
      <c r="B43" s="4" t="s">
        <v>40</v>
      </c>
      <c r="C43" s="4" t="s">
        <v>238</v>
      </c>
      <c r="D43" s="32" t="s">
        <v>329</v>
      </c>
      <c r="E43" s="9" t="s">
        <v>131</v>
      </c>
      <c r="F43" s="4" t="s">
        <v>238</v>
      </c>
    </row>
    <row r="44" spans="1:6" s="1" customFormat="1" ht="12" customHeight="1" x14ac:dyDescent="0.15">
      <c r="A44" s="32" t="s">
        <v>282</v>
      </c>
      <c r="B44" s="4" t="s">
        <v>41</v>
      </c>
      <c r="C44" s="4" t="s">
        <v>238</v>
      </c>
      <c r="D44" s="32" t="s">
        <v>330</v>
      </c>
      <c r="E44" s="4" t="s">
        <v>48</v>
      </c>
      <c r="F44" s="4" t="s">
        <v>238</v>
      </c>
    </row>
    <row r="45" spans="1:6" s="1" customFormat="1" ht="12" customHeight="1" x14ac:dyDescent="0.15">
      <c r="A45" s="32" t="s">
        <v>283</v>
      </c>
      <c r="B45" s="8" t="s">
        <v>42</v>
      </c>
      <c r="C45" s="4" t="s">
        <v>238</v>
      </c>
      <c r="D45" s="32" t="s">
        <v>331</v>
      </c>
      <c r="E45" s="4" t="s">
        <v>49</v>
      </c>
      <c r="F45" s="4" t="s">
        <v>238</v>
      </c>
    </row>
    <row r="46" spans="1:6" s="1" customFormat="1" ht="12" customHeight="1" x14ac:dyDescent="0.15">
      <c r="A46" s="32" t="s">
        <v>284</v>
      </c>
      <c r="B46" s="4" t="s">
        <v>43</v>
      </c>
      <c r="C46" s="4" t="s">
        <v>238</v>
      </c>
      <c r="D46" s="32" t="s">
        <v>332</v>
      </c>
      <c r="E46" s="4" t="s">
        <v>50</v>
      </c>
      <c r="F46" s="4" t="s">
        <v>238</v>
      </c>
    </row>
    <row r="47" spans="1:6" s="1" customFormat="1" ht="12" customHeight="1" x14ac:dyDescent="0.15">
      <c r="A47" s="32" t="s">
        <v>285</v>
      </c>
      <c r="B47" s="4" t="s">
        <v>44</v>
      </c>
      <c r="C47" s="4" t="s">
        <v>238</v>
      </c>
      <c r="D47" s="32" t="s">
        <v>333</v>
      </c>
      <c r="E47" s="4" t="s">
        <v>51</v>
      </c>
      <c r="F47" s="4" t="s">
        <v>238</v>
      </c>
    </row>
    <row r="48" spans="1:6" s="1" customFormat="1" ht="12" customHeight="1" x14ac:dyDescent="0.15">
      <c r="A48" s="32" t="s">
        <v>286</v>
      </c>
      <c r="B48" s="4" t="s">
        <v>45</v>
      </c>
      <c r="C48" s="4" t="s">
        <v>238</v>
      </c>
      <c r="D48" s="32" t="s">
        <v>334</v>
      </c>
      <c r="E48" s="4" t="s">
        <v>2</v>
      </c>
      <c r="F48" s="4" t="s">
        <v>238</v>
      </c>
    </row>
    <row r="49" spans="1:6" s="1" customFormat="1" ht="12" customHeight="1" x14ac:dyDescent="0.15">
      <c r="A49" s="32" t="s">
        <v>287</v>
      </c>
      <c r="B49" s="4" t="s">
        <v>46</v>
      </c>
      <c r="C49" s="4" t="s">
        <v>238</v>
      </c>
      <c r="D49" s="32" t="s">
        <v>335</v>
      </c>
      <c r="E49" s="6" t="s">
        <v>52</v>
      </c>
      <c r="F49" s="4" t="s">
        <v>238</v>
      </c>
    </row>
    <row r="50" spans="1:6" s="1" customFormat="1" ht="12" customHeight="1" x14ac:dyDescent="0.15">
      <c r="A50" s="32" t="s">
        <v>288</v>
      </c>
      <c r="B50" s="4" t="s">
        <v>47</v>
      </c>
      <c r="C50" s="4" t="s">
        <v>238</v>
      </c>
      <c r="D50" s="4"/>
      <c r="E50" s="5"/>
      <c r="F50" s="5"/>
    </row>
  </sheetData>
  <mergeCells count="1">
    <mergeCell ref="A1:F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"/>
  <sheetViews>
    <sheetView topLeftCell="A55" workbookViewId="0">
      <selection activeCell="O24" sqref="O24"/>
    </sheetView>
  </sheetViews>
  <sheetFormatPr defaultRowHeight="13.5" x14ac:dyDescent="0.15"/>
  <cols>
    <col min="1" max="1" width="9" style="20"/>
    <col min="2" max="2" width="10.375" style="23" customWidth="1"/>
    <col min="3" max="4" width="9" style="23"/>
    <col min="5" max="5" width="9" style="23" customWidth="1"/>
    <col min="6" max="6" width="9" style="23"/>
    <col min="7" max="7" width="9" style="24"/>
    <col min="8" max="11" width="9" style="23"/>
    <col min="12" max="16384" width="9" style="18"/>
  </cols>
  <sheetData>
    <row r="1" spans="1:12" ht="24" customHeight="1" x14ac:dyDescent="0.15">
      <c r="A1" s="34" t="s">
        <v>567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29" customFormat="1" x14ac:dyDescent="0.15">
      <c r="A2" s="26" t="s">
        <v>240</v>
      </c>
      <c r="B2" s="25" t="s">
        <v>53</v>
      </c>
      <c r="C2" s="25" t="s">
        <v>54</v>
      </c>
      <c r="D2" s="25" t="s">
        <v>55</v>
      </c>
      <c r="E2" s="25" t="s">
        <v>56</v>
      </c>
      <c r="F2" s="27" t="s">
        <v>239</v>
      </c>
      <c r="G2" s="28" t="s">
        <v>240</v>
      </c>
      <c r="H2" s="25" t="s">
        <v>53</v>
      </c>
      <c r="I2" s="25" t="s">
        <v>54</v>
      </c>
      <c r="J2" s="25" t="s">
        <v>55</v>
      </c>
      <c r="K2" s="25" t="s">
        <v>56</v>
      </c>
      <c r="L2" s="27" t="s">
        <v>239</v>
      </c>
    </row>
    <row r="3" spans="1:12" x14ac:dyDescent="0.15">
      <c r="A3" s="16" t="s">
        <v>241</v>
      </c>
      <c r="B3" s="12" t="s">
        <v>58</v>
      </c>
      <c r="C3" s="19">
        <v>2.5</v>
      </c>
      <c r="D3" s="19">
        <v>0.5</v>
      </c>
      <c r="E3" s="19">
        <v>1.5</v>
      </c>
      <c r="F3" s="4" t="s">
        <v>238</v>
      </c>
      <c r="G3" s="16" t="s">
        <v>403</v>
      </c>
      <c r="H3" s="13" t="s">
        <v>128</v>
      </c>
      <c r="I3" s="19">
        <v>7.8</v>
      </c>
      <c r="J3" s="19">
        <v>1.1299999999999999</v>
      </c>
      <c r="K3" s="19">
        <f>I3-J3*2</f>
        <v>5.54</v>
      </c>
      <c r="L3" s="4" t="s">
        <v>238</v>
      </c>
    </row>
    <row r="4" spans="1:12" x14ac:dyDescent="0.15">
      <c r="A4" s="16" t="s">
        <v>242</v>
      </c>
      <c r="B4" s="14" t="s">
        <v>60</v>
      </c>
      <c r="C4" s="19">
        <v>2.8</v>
      </c>
      <c r="D4" s="19">
        <v>0.5</v>
      </c>
      <c r="E4" s="19">
        <v>1.8</v>
      </c>
      <c r="F4" s="4" t="s">
        <v>238</v>
      </c>
      <c r="G4" s="16" t="s">
        <v>404</v>
      </c>
      <c r="H4" s="13" t="s">
        <v>130</v>
      </c>
      <c r="I4" s="19">
        <v>7.8</v>
      </c>
      <c r="J4" s="19">
        <v>1.2</v>
      </c>
      <c r="K4" s="19">
        <v>5.4</v>
      </c>
      <c r="L4" s="4" t="s">
        <v>238</v>
      </c>
    </row>
    <row r="5" spans="1:12" x14ac:dyDescent="0.15">
      <c r="A5" s="16" t="s">
        <v>243</v>
      </c>
      <c r="B5" s="14" t="s">
        <v>62</v>
      </c>
      <c r="C5" s="19">
        <v>2.2999999999999998</v>
      </c>
      <c r="D5" s="19">
        <v>0.5</v>
      </c>
      <c r="E5" s="19">
        <v>1.3</v>
      </c>
      <c r="F5" s="4" t="s">
        <v>238</v>
      </c>
      <c r="G5" s="16" t="s">
        <v>405</v>
      </c>
      <c r="H5" s="12" t="s">
        <v>132</v>
      </c>
      <c r="I5" s="19">
        <v>8</v>
      </c>
      <c r="J5" s="19">
        <v>1</v>
      </c>
      <c r="K5" s="19">
        <f>I5-J5*2</f>
        <v>6</v>
      </c>
      <c r="L5" s="4" t="s">
        <v>238</v>
      </c>
    </row>
    <row r="6" spans="1:12" x14ac:dyDescent="0.15">
      <c r="A6" s="16" t="s">
        <v>244</v>
      </c>
      <c r="B6" s="14" t="s">
        <v>64</v>
      </c>
      <c r="C6" s="19">
        <v>3</v>
      </c>
      <c r="D6" s="19">
        <v>1</v>
      </c>
      <c r="E6" s="19">
        <v>1</v>
      </c>
      <c r="F6" s="4" t="s">
        <v>238</v>
      </c>
      <c r="G6" s="16" t="s">
        <v>406</v>
      </c>
      <c r="H6" s="12" t="s">
        <v>133</v>
      </c>
      <c r="I6" s="19">
        <v>8</v>
      </c>
      <c r="J6" s="19">
        <v>1.2</v>
      </c>
      <c r="K6" s="19">
        <f>I6-J6*2</f>
        <v>5.6</v>
      </c>
      <c r="L6" s="4" t="s">
        <v>238</v>
      </c>
    </row>
    <row r="7" spans="1:12" x14ac:dyDescent="0.15">
      <c r="A7" s="16" t="s">
        <v>245</v>
      </c>
      <c r="B7" s="12" t="s">
        <v>66</v>
      </c>
      <c r="C7" s="19">
        <v>3.2</v>
      </c>
      <c r="D7" s="19">
        <v>1</v>
      </c>
      <c r="E7" s="19">
        <v>1.2</v>
      </c>
      <c r="F7" s="4" t="s">
        <v>238</v>
      </c>
      <c r="G7" s="16" t="s">
        <v>407</v>
      </c>
      <c r="H7" s="12" t="s">
        <v>134</v>
      </c>
      <c r="I7" s="19">
        <v>8.5</v>
      </c>
      <c r="J7" s="19">
        <v>1.5</v>
      </c>
      <c r="K7" s="19">
        <v>5.5</v>
      </c>
      <c r="L7" s="4" t="s">
        <v>238</v>
      </c>
    </row>
    <row r="8" spans="1:12" x14ac:dyDescent="0.15">
      <c r="A8" s="16" t="s">
        <v>246</v>
      </c>
      <c r="B8" s="12" t="s">
        <v>68</v>
      </c>
      <c r="C8" s="19">
        <v>3.8</v>
      </c>
      <c r="D8" s="19">
        <v>0.5</v>
      </c>
      <c r="E8" s="19">
        <v>2.8</v>
      </c>
      <c r="F8" s="4" t="s">
        <v>238</v>
      </c>
      <c r="G8" s="16" t="s">
        <v>408</v>
      </c>
      <c r="H8" s="12" t="s">
        <v>79</v>
      </c>
      <c r="I8" s="19">
        <v>8</v>
      </c>
      <c r="J8" s="19">
        <v>1.5</v>
      </c>
      <c r="K8" s="19">
        <f>I8-J8*2</f>
        <v>5</v>
      </c>
      <c r="L8" s="4" t="s">
        <v>238</v>
      </c>
    </row>
    <row r="9" spans="1:12" x14ac:dyDescent="0.15">
      <c r="A9" s="16" t="s">
        <v>247</v>
      </c>
      <c r="B9" s="12" t="s">
        <v>70</v>
      </c>
      <c r="C9" s="19">
        <v>3.8</v>
      </c>
      <c r="D9" s="19">
        <v>1</v>
      </c>
      <c r="E9" s="19">
        <v>1.8</v>
      </c>
      <c r="F9" s="4" t="s">
        <v>238</v>
      </c>
      <c r="G9" s="16" t="s">
        <v>409</v>
      </c>
      <c r="H9" s="12" t="s">
        <v>135</v>
      </c>
      <c r="I9" s="19">
        <v>8</v>
      </c>
      <c r="J9" s="19">
        <v>1.8</v>
      </c>
      <c r="K9" s="19">
        <f>I9-J9*2</f>
        <v>4.4000000000000004</v>
      </c>
      <c r="L9" s="4" t="s">
        <v>238</v>
      </c>
    </row>
    <row r="10" spans="1:12" x14ac:dyDescent="0.15">
      <c r="A10" s="16" t="s">
        <v>248</v>
      </c>
      <c r="B10" s="12" t="s">
        <v>72</v>
      </c>
      <c r="C10" s="19">
        <v>4.2</v>
      </c>
      <c r="D10" s="19">
        <v>1</v>
      </c>
      <c r="E10" s="19">
        <v>2.2000000000000002</v>
      </c>
      <c r="F10" s="4" t="s">
        <v>238</v>
      </c>
      <c r="G10" s="16" t="s">
        <v>410</v>
      </c>
      <c r="H10" s="12" t="s">
        <v>107</v>
      </c>
      <c r="I10" s="19">
        <v>8</v>
      </c>
      <c r="J10" s="19">
        <v>2</v>
      </c>
      <c r="K10" s="19">
        <f>I10-J10*2</f>
        <v>4</v>
      </c>
      <c r="L10" s="4" t="s">
        <v>238</v>
      </c>
    </row>
    <row r="11" spans="1:12" x14ac:dyDescent="0.15">
      <c r="A11" s="16" t="s">
        <v>249</v>
      </c>
      <c r="B11" s="12" t="s">
        <v>74</v>
      </c>
      <c r="C11" s="19">
        <v>4.5</v>
      </c>
      <c r="D11" s="19">
        <v>1</v>
      </c>
      <c r="E11" s="19">
        <v>2.5</v>
      </c>
      <c r="F11" s="4" t="s">
        <v>238</v>
      </c>
      <c r="G11" s="16" t="s">
        <v>411</v>
      </c>
      <c r="H11" s="12" t="s">
        <v>136</v>
      </c>
      <c r="I11" s="19">
        <v>8</v>
      </c>
      <c r="J11" s="19">
        <v>2.5</v>
      </c>
      <c r="K11" s="19">
        <f>I11-J11*2</f>
        <v>3</v>
      </c>
      <c r="L11" s="4" t="s">
        <v>238</v>
      </c>
    </row>
    <row r="12" spans="1:12" x14ac:dyDescent="0.15">
      <c r="A12" s="16" t="s">
        <v>250</v>
      </c>
      <c r="B12" s="12" t="s">
        <v>76</v>
      </c>
      <c r="C12" s="19">
        <v>4.5</v>
      </c>
      <c r="D12" s="19">
        <v>1.2</v>
      </c>
      <c r="E12" s="19">
        <v>2.1</v>
      </c>
      <c r="F12" s="4" t="s">
        <v>238</v>
      </c>
      <c r="G12" s="16" t="s">
        <v>412</v>
      </c>
      <c r="H12" s="12" t="s">
        <v>137</v>
      </c>
      <c r="I12" s="19">
        <v>8.5</v>
      </c>
      <c r="J12" s="19">
        <v>6.5</v>
      </c>
      <c r="K12" s="19">
        <v>1</v>
      </c>
      <c r="L12" s="4" t="s">
        <v>238</v>
      </c>
    </row>
    <row r="13" spans="1:12" x14ac:dyDescent="0.15">
      <c r="A13" s="16" t="s">
        <v>251</v>
      </c>
      <c r="B13" s="12" t="s">
        <v>78</v>
      </c>
      <c r="C13" s="19">
        <v>4.5999999999999996</v>
      </c>
      <c r="D13" s="19">
        <v>0.7</v>
      </c>
      <c r="E13" s="19">
        <v>3.2</v>
      </c>
      <c r="F13" s="4" t="s">
        <v>238</v>
      </c>
      <c r="G13" s="16" t="s">
        <v>413</v>
      </c>
      <c r="H13" s="12" t="s">
        <v>134</v>
      </c>
      <c r="I13" s="19">
        <v>8.5</v>
      </c>
      <c r="J13" s="19">
        <v>1.5</v>
      </c>
      <c r="K13" s="19">
        <f>I13-J13*2</f>
        <v>5.5</v>
      </c>
      <c r="L13" s="4" t="s">
        <v>238</v>
      </c>
    </row>
    <row r="14" spans="1:12" x14ac:dyDescent="0.15">
      <c r="A14" s="16" t="s">
        <v>252</v>
      </c>
      <c r="B14" s="12" t="s">
        <v>80</v>
      </c>
      <c r="C14" s="19">
        <v>5</v>
      </c>
      <c r="D14" s="19">
        <v>1</v>
      </c>
      <c r="E14" s="19">
        <v>3</v>
      </c>
      <c r="F14" s="4" t="s">
        <v>238</v>
      </c>
      <c r="G14" s="16" t="s">
        <v>414</v>
      </c>
      <c r="H14" s="12" t="s">
        <v>138</v>
      </c>
      <c r="I14" s="19">
        <v>8.5</v>
      </c>
      <c r="J14" s="19">
        <v>2</v>
      </c>
      <c r="K14" s="19">
        <f>I14-J14*2</f>
        <v>4.5</v>
      </c>
      <c r="L14" s="4" t="s">
        <v>238</v>
      </c>
    </row>
    <row r="15" spans="1:12" x14ac:dyDescent="0.15">
      <c r="A15" s="16" t="s">
        <v>253</v>
      </c>
      <c r="B15" s="12" t="s">
        <v>82</v>
      </c>
      <c r="C15" s="19">
        <v>5.2</v>
      </c>
      <c r="D15" s="19">
        <v>1</v>
      </c>
      <c r="E15" s="19">
        <v>3.2</v>
      </c>
      <c r="F15" s="4" t="s">
        <v>238</v>
      </c>
      <c r="G15" s="16" t="s">
        <v>415</v>
      </c>
      <c r="H15" s="12" t="s">
        <v>139</v>
      </c>
      <c r="I15" s="19">
        <v>9</v>
      </c>
      <c r="J15" s="19">
        <v>0.8</v>
      </c>
      <c r="K15" s="19">
        <f>I15-J15*2</f>
        <v>7.4</v>
      </c>
      <c r="L15" s="4" t="s">
        <v>238</v>
      </c>
    </row>
    <row r="16" spans="1:12" x14ac:dyDescent="0.15">
      <c r="A16" s="16" t="s">
        <v>254</v>
      </c>
      <c r="B16" s="12" t="s">
        <v>84</v>
      </c>
      <c r="C16" s="19">
        <v>5</v>
      </c>
      <c r="D16" s="19">
        <v>1.2</v>
      </c>
      <c r="E16" s="19">
        <v>2.6</v>
      </c>
      <c r="F16" s="4" t="s">
        <v>238</v>
      </c>
      <c r="G16" s="16" t="s">
        <v>416</v>
      </c>
      <c r="H16" s="12" t="s">
        <v>140</v>
      </c>
      <c r="I16" s="19">
        <v>9</v>
      </c>
      <c r="J16" s="19">
        <v>1</v>
      </c>
      <c r="K16" s="19">
        <f>I16-J16*2</f>
        <v>7</v>
      </c>
      <c r="L16" s="4" t="s">
        <v>238</v>
      </c>
    </row>
    <row r="17" spans="1:12" x14ac:dyDescent="0.15">
      <c r="A17" s="16" t="s">
        <v>255</v>
      </c>
      <c r="B17" s="12" t="s">
        <v>73</v>
      </c>
      <c r="C17" s="19">
        <v>5</v>
      </c>
      <c r="D17" s="19">
        <v>1.5</v>
      </c>
      <c r="E17" s="19">
        <v>2</v>
      </c>
      <c r="F17" s="4" t="s">
        <v>238</v>
      </c>
      <c r="G17" s="16" t="s">
        <v>417</v>
      </c>
      <c r="H17" s="12" t="s">
        <v>140</v>
      </c>
      <c r="I17" s="19">
        <v>9</v>
      </c>
      <c r="J17" s="19">
        <v>1</v>
      </c>
      <c r="K17" s="19">
        <f>I17-J17*2</f>
        <v>7</v>
      </c>
      <c r="L17" s="4" t="s">
        <v>238</v>
      </c>
    </row>
    <row r="18" spans="1:12" x14ac:dyDescent="0.15">
      <c r="A18" s="16" t="s">
        <v>256</v>
      </c>
      <c r="B18" s="12" t="s">
        <v>87</v>
      </c>
      <c r="C18" s="19">
        <v>5</v>
      </c>
      <c r="D18" s="19">
        <v>2</v>
      </c>
      <c r="E18" s="19">
        <v>1</v>
      </c>
      <c r="F18" s="4" t="s">
        <v>238</v>
      </c>
      <c r="G18" s="16" t="s">
        <v>418</v>
      </c>
      <c r="H18" s="12" t="s">
        <v>141</v>
      </c>
      <c r="I18" s="19">
        <v>9</v>
      </c>
      <c r="J18" s="19">
        <v>1.2</v>
      </c>
      <c r="K18" s="19">
        <f>I18-J18*2</f>
        <v>6.6</v>
      </c>
      <c r="L18" s="4" t="s">
        <v>238</v>
      </c>
    </row>
    <row r="19" spans="1:12" x14ac:dyDescent="0.15">
      <c r="A19" s="16" t="s">
        <v>257</v>
      </c>
      <c r="B19" s="12" t="s">
        <v>89</v>
      </c>
      <c r="C19" s="19">
        <v>5.4</v>
      </c>
      <c r="D19" s="19">
        <v>0.8</v>
      </c>
      <c r="E19" s="19">
        <v>3.8</v>
      </c>
      <c r="F19" s="4" t="s">
        <v>238</v>
      </c>
      <c r="G19" s="16" t="s">
        <v>419</v>
      </c>
      <c r="H19" s="13" t="s">
        <v>81</v>
      </c>
      <c r="I19" s="19">
        <v>9</v>
      </c>
      <c r="J19" s="19">
        <v>1.5</v>
      </c>
      <c r="K19" s="19">
        <f>I19-J19*2</f>
        <v>6</v>
      </c>
      <c r="L19" s="4" t="s">
        <v>238</v>
      </c>
    </row>
    <row r="20" spans="1:12" x14ac:dyDescent="0.15">
      <c r="A20" s="16" t="s">
        <v>258</v>
      </c>
      <c r="B20" s="12" t="s">
        <v>91</v>
      </c>
      <c r="C20" s="19">
        <v>5.5</v>
      </c>
      <c r="D20" s="19">
        <v>1</v>
      </c>
      <c r="E20" s="19">
        <v>3.5</v>
      </c>
      <c r="F20" s="4" t="s">
        <v>238</v>
      </c>
      <c r="G20" s="16" t="s">
        <v>420</v>
      </c>
      <c r="H20" s="13" t="s">
        <v>142</v>
      </c>
      <c r="I20" s="19">
        <v>9.5</v>
      </c>
      <c r="J20" s="19">
        <v>1.5</v>
      </c>
      <c r="K20" s="19">
        <v>6.5</v>
      </c>
      <c r="L20" s="4" t="s">
        <v>238</v>
      </c>
    </row>
    <row r="21" spans="1:12" x14ac:dyDescent="0.15">
      <c r="A21" s="16" t="s">
        <v>259</v>
      </c>
      <c r="B21" s="12" t="s">
        <v>93</v>
      </c>
      <c r="C21" s="19">
        <v>5.5</v>
      </c>
      <c r="D21" s="19">
        <v>1.2</v>
      </c>
      <c r="E21" s="19">
        <v>3.1</v>
      </c>
      <c r="F21" s="4" t="s">
        <v>238</v>
      </c>
      <c r="G21" s="16" t="s">
        <v>421</v>
      </c>
      <c r="H21" s="12" t="s">
        <v>109</v>
      </c>
      <c r="I21" s="19">
        <v>9</v>
      </c>
      <c r="J21" s="19">
        <v>2</v>
      </c>
      <c r="K21" s="19">
        <f>I21-J21*2</f>
        <v>5</v>
      </c>
      <c r="L21" s="4" t="s">
        <v>238</v>
      </c>
    </row>
    <row r="22" spans="1:12" x14ac:dyDescent="0.15">
      <c r="A22" s="16" t="s">
        <v>260</v>
      </c>
      <c r="B22" s="12" t="s">
        <v>95</v>
      </c>
      <c r="C22" s="19">
        <v>5.5</v>
      </c>
      <c r="D22" s="19">
        <v>1.5</v>
      </c>
      <c r="E22" s="19">
        <v>2.5</v>
      </c>
      <c r="F22" s="4" t="s">
        <v>238</v>
      </c>
      <c r="G22" s="16" t="s">
        <v>422</v>
      </c>
      <c r="H22" s="12" t="s">
        <v>564</v>
      </c>
      <c r="I22" s="19">
        <v>9.1</v>
      </c>
      <c r="J22" s="19">
        <v>1.95</v>
      </c>
      <c r="K22" s="19">
        <f>I22-J22*2</f>
        <v>5.1999999999999993</v>
      </c>
      <c r="L22" s="4" t="s">
        <v>238</v>
      </c>
    </row>
    <row r="23" spans="1:12" x14ac:dyDescent="0.15">
      <c r="A23" s="16" t="s">
        <v>261</v>
      </c>
      <c r="B23" s="12" t="s">
        <v>97</v>
      </c>
      <c r="C23" s="19">
        <v>5.7</v>
      </c>
      <c r="D23" s="19">
        <v>0.7</v>
      </c>
      <c r="E23" s="19">
        <v>4.3</v>
      </c>
      <c r="F23" s="4" t="s">
        <v>238</v>
      </c>
      <c r="G23" s="16" t="s">
        <v>423</v>
      </c>
      <c r="H23" s="12" t="s">
        <v>143</v>
      </c>
      <c r="I23" s="19">
        <v>9.5</v>
      </c>
      <c r="J23" s="19">
        <v>1</v>
      </c>
      <c r="K23" s="19">
        <v>7.5</v>
      </c>
      <c r="L23" s="4" t="s">
        <v>238</v>
      </c>
    </row>
    <row r="24" spans="1:12" x14ac:dyDescent="0.15">
      <c r="A24" s="16" t="s">
        <v>262</v>
      </c>
      <c r="B24" s="12" t="s">
        <v>99</v>
      </c>
      <c r="C24" s="19">
        <v>6.1</v>
      </c>
      <c r="D24" s="19">
        <v>0.8</v>
      </c>
      <c r="E24" s="19">
        <v>5</v>
      </c>
      <c r="F24" s="4" t="s">
        <v>238</v>
      </c>
      <c r="G24" s="16" t="s">
        <v>424</v>
      </c>
      <c r="H24" s="12" t="s">
        <v>144</v>
      </c>
      <c r="I24" s="19">
        <v>9.5</v>
      </c>
      <c r="J24" s="19">
        <v>2</v>
      </c>
      <c r="K24" s="19">
        <f>I24-J24*2</f>
        <v>5.5</v>
      </c>
      <c r="L24" s="4" t="s">
        <v>238</v>
      </c>
    </row>
    <row r="25" spans="1:12" x14ac:dyDescent="0.15">
      <c r="A25" s="16" t="s">
        <v>263</v>
      </c>
      <c r="B25" s="12" t="s">
        <v>101</v>
      </c>
      <c r="C25" s="19">
        <v>6</v>
      </c>
      <c r="D25" s="19">
        <v>0.5</v>
      </c>
      <c r="E25" s="19">
        <v>5</v>
      </c>
      <c r="F25" s="4" t="s">
        <v>238</v>
      </c>
      <c r="G25" s="16" t="s">
        <v>425</v>
      </c>
      <c r="H25" s="12" t="s">
        <v>145</v>
      </c>
      <c r="I25" s="19">
        <v>9</v>
      </c>
      <c r="J25" s="19">
        <v>0.6</v>
      </c>
      <c r="K25" s="19">
        <v>7.8</v>
      </c>
      <c r="L25" s="4" t="s">
        <v>238</v>
      </c>
    </row>
    <row r="26" spans="1:12" x14ac:dyDescent="0.15">
      <c r="A26" s="16" t="s">
        <v>264</v>
      </c>
      <c r="B26" s="12" t="s">
        <v>103</v>
      </c>
      <c r="C26" s="19">
        <v>6</v>
      </c>
      <c r="D26" s="19">
        <v>1</v>
      </c>
      <c r="E26" s="19">
        <v>4</v>
      </c>
      <c r="F26" s="4" t="s">
        <v>238</v>
      </c>
      <c r="G26" s="16" t="s">
        <v>426</v>
      </c>
      <c r="H26" s="12" t="s">
        <v>146</v>
      </c>
      <c r="I26" s="19">
        <v>9.6999999999999993</v>
      </c>
      <c r="J26" s="19">
        <v>1</v>
      </c>
      <c r="K26" s="19">
        <f>I26-J26*2</f>
        <v>7.6999999999999993</v>
      </c>
      <c r="L26" s="4" t="s">
        <v>238</v>
      </c>
    </row>
    <row r="27" spans="1:12" x14ac:dyDescent="0.15">
      <c r="A27" s="16" t="s">
        <v>265</v>
      </c>
      <c r="B27" s="12" t="s">
        <v>105</v>
      </c>
      <c r="C27" s="19">
        <v>6</v>
      </c>
      <c r="D27" s="19">
        <v>1.2</v>
      </c>
      <c r="E27" s="19">
        <v>3.6</v>
      </c>
      <c r="F27" s="4" t="s">
        <v>238</v>
      </c>
      <c r="G27" s="16" t="s">
        <v>427</v>
      </c>
      <c r="H27" s="12" t="s">
        <v>147</v>
      </c>
      <c r="I27" s="19">
        <v>10</v>
      </c>
      <c r="J27" s="19">
        <v>1</v>
      </c>
      <c r="K27" s="19">
        <f>I27-J27*2</f>
        <v>8</v>
      </c>
      <c r="L27" s="4" t="s">
        <v>238</v>
      </c>
    </row>
    <row r="28" spans="1:12" x14ac:dyDescent="0.15">
      <c r="A28" s="16" t="s">
        <v>266</v>
      </c>
      <c r="B28" s="12" t="s">
        <v>75</v>
      </c>
      <c r="C28" s="19">
        <v>6</v>
      </c>
      <c r="D28" s="19">
        <v>1.5</v>
      </c>
      <c r="E28" s="19">
        <v>3</v>
      </c>
      <c r="F28" s="4" t="s">
        <v>238</v>
      </c>
      <c r="G28" s="16" t="s">
        <v>428</v>
      </c>
      <c r="H28" s="14" t="s">
        <v>83</v>
      </c>
      <c r="I28" s="19">
        <v>10</v>
      </c>
      <c r="J28" s="19">
        <v>1.5</v>
      </c>
      <c r="K28" s="19">
        <f>I28-J28*2</f>
        <v>7</v>
      </c>
      <c r="L28" s="4" t="s">
        <v>238</v>
      </c>
    </row>
    <row r="29" spans="1:12" x14ac:dyDescent="0.15">
      <c r="A29" s="16" t="s">
        <v>267</v>
      </c>
      <c r="B29" s="12" t="s">
        <v>108</v>
      </c>
      <c r="C29" s="19">
        <v>6.5</v>
      </c>
      <c r="D29" s="19">
        <v>1</v>
      </c>
      <c r="E29" s="19">
        <v>4.5</v>
      </c>
      <c r="F29" s="4" t="s">
        <v>238</v>
      </c>
      <c r="G29" s="16" t="s">
        <v>429</v>
      </c>
      <c r="H29" s="14" t="s">
        <v>111</v>
      </c>
      <c r="I29" s="19">
        <v>10</v>
      </c>
      <c r="J29" s="19">
        <v>2</v>
      </c>
      <c r="K29" s="19">
        <v>6</v>
      </c>
      <c r="L29" s="4" t="s">
        <v>238</v>
      </c>
    </row>
    <row r="30" spans="1:12" x14ac:dyDescent="0.15">
      <c r="A30" s="16" t="s">
        <v>268</v>
      </c>
      <c r="B30" s="12" t="s">
        <v>110</v>
      </c>
      <c r="C30" s="19">
        <v>6.5</v>
      </c>
      <c r="D30" s="19">
        <v>1.2</v>
      </c>
      <c r="E30" s="19">
        <v>4.0999999999999996</v>
      </c>
      <c r="F30" s="4" t="s">
        <v>238</v>
      </c>
      <c r="G30" s="16" t="s">
        <v>430</v>
      </c>
      <c r="H30" s="12" t="s">
        <v>148</v>
      </c>
      <c r="I30" s="19">
        <v>10.199999999999999</v>
      </c>
      <c r="J30" s="19">
        <v>0.6</v>
      </c>
      <c r="K30" s="19">
        <f>I30-J30*2</f>
        <v>9</v>
      </c>
      <c r="L30" s="4" t="s">
        <v>238</v>
      </c>
    </row>
    <row r="31" spans="1:12" x14ac:dyDescent="0.15">
      <c r="A31" s="16" t="s">
        <v>269</v>
      </c>
      <c r="B31" s="14" t="s">
        <v>113</v>
      </c>
      <c r="C31" s="19">
        <v>7</v>
      </c>
      <c r="D31" s="19">
        <v>0.8</v>
      </c>
      <c r="E31" s="19">
        <f>C31-D31*2</f>
        <v>5.4</v>
      </c>
      <c r="F31" s="4" t="s">
        <v>238</v>
      </c>
      <c r="G31" s="16" t="s">
        <v>431</v>
      </c>
      <c r="H31" s="12" t="s">
        <v>149</v>
      </c>
      <c r="I31" s="19">
        <v>10.199999999999999</v>
      </c>
      <c r="J31" s="19">
        <v>1.2</v>
      </c>
      <c r="K31" s="19">
        <f>I31-J31*2</f>
        <v>7.7999999999999989</v>
      </c>
      <c r="L31" s="4" t="s">
        <v>238</v>
      </c>
    </row>
    <row r="32" spans="1:12" x14ac:dyDescent="0.15">
      <c r="A32" s="16" t="s">
        <v>270</v>
      </c>
      <c r="B32" s="14" t="s">
        <v>115</v>
      </c>
      <c r="C32" s="19">
        <v>7</v>
      </c>
      <c r="D32" s="19">
        <v>1</v>
      </c>
      <c r="E32" s="19">
        <f>C32-D32*2</f>
        <v>5</v>
      </c>
      <c r="F32" s="4" t="s">
        <v>238</v>
      </c>
      <c r="G32" s="16" t="s">
        <v>432</v>
      </c>
      <c r="H32" s="12" t="s">
        <v>150</v>
      </c>
      <c r="I32" s="19">
        <v>10</v>
      </c>
      <c r="J32" s="19">
        <v>1.4</v>
      </c>
      <c r="K32" s="19">
        <v>7.2</v>
      </c>
      <c r="L32" s="4" t="s">
        <v>238</v>
      </c>
    </row>
    <row r="33" spans="1:12" x14ac:dyDescent="0.15">
      <c r="A33" s="16" t="s">
        <v>271</v>
      </c>
      <c r="B33" s="14" t="s">
        <v>117</v>
      </c>
      <c r="C33" s="19">
        <v>7.1</v>
      </c>
      <c r="D33" s="19">
        <v>1.1000000000000001</v>
      </c>
      <c r="E33" s="19">
        <v>4.9000000000000004</v>
      </c>
      <c r="F33" s="4" t="s">
        <v>238</v>
      </c>
      <c r="G33" s="16" t="s">
        <v>433</v>
      </c>
      <c r="H33" s="13" t="s">
        <v>151</v>
      </c>
      <c r="I33" s="19">
        <v>10.5</v>
      </c>
      <c r="J33" s="19">
        <v>1.5</v>
      </c>
      <c r="K33" s="19">
        <f>I33-J33*2</f>
        <v>7.5</v>
      </c>
      <c r="L33" s="4" t="s">
        <v>238</v>
      </c>
    </row>
    <row r="34" spans="1:12" x14ac:dyDescent="0.15">
      <c r="A34" s="16" t="s">
        <v>272</v>
      </c>
      <c r="B34" s="12" t="s">
        <v>119</v>
      </c>
      <c r="C34" s="19">
        <v>7</v>
      </c>
      <c r="D34" s="19">
        <v>1.2</v>
      </c>
      <c r="E34" s="19">
        <f>C34-D34*2</f>
        <v>4.5999999999999996</v>
      </c>
      <c r="F34" s="4" t="s">
        <v>238</v>
      </c>
      <c r="G34" s="16" t="s">
        <v>434</v>
      </c>
      <c r="H34" s="12" t="s">
        <v>152</v>
      </c>
      <c r="I34" s="19">
        <v>11</v>
      </c>
      <c r="J34" s="19">
        <v>0.8</v>
      </c>
      <c r="K34" s="19">
        <f>I34-J34*2</f>
        <v>9.4</v>
      </c>
      <c r="L34" s="4" t="s">
        <v>238</v>
      </c>
    </row>
    <row r="35" spans="1:12" x14ac:dyDescent="0.15">
      <c r="A35" s="16" t="s">
        <v>273</v>
      </c>
      <c r="B35" s="12" t="s">
        <v>77</v>
      </c>
      <c r="C35" s="19">
        <v>7</v>
      </c>
      <c r="D35" s="19">
        <v>1.5</v>
      </c>
      <c r="E35" s="19">
        <f>C35-D35*2</f>
        <v>4</v>
      </c>
      <c r="F35" s="4" t="s">
        <v>238</v>
      </c>
      <c r="G35" s="16" t="s">
        <v>435</v>
      </c>
      <c r="H35" s="12" t="s">
        <v>153</v>
      </c>
      <c r="I35" s="19">
        <v>11</v>
      </c>
      <c r="J35" s="19">
        <v>1</v>
      </c>
      <c r="K35" s="19">
        <f>I35-J35*2</f>
        <v>9</v>
      </c>
      <c r="L35" s="4" t="s">
        <v>238</v>
      </c>
    </row>
    <row r="36" spans="1:12" x14ac:dyDescent="0.15">
      <c r="A36" s="16" t="s">
        <v>274</v>
      </c>
      <c r="B36" s="12" t="s">
        <v>122</v>
      </c>
      <c r="C36" s="19">
        <v>7.5</v>
      </c>
      <c r="D36" s="19">
        <v>1</v>
      </c>
      <c r="E36" s="19">
        <v>5.5</v>
      </c>
      <c r="F36" s="4" t="s">
        <v>238</v>
      </c>
      <c r="G36" s="16" t="s">
        <v>436</v>
      </c>
      <c r="H36" s="12" t="s">
        <v>154</v>
      </c>
      <c r="I36" s="19">
        <v>11</v>
      </c>
      <c r="J36" s="19">
        <v>1.2</v>
      </c>
      <c r="K36" s="19">
        <f>I36-J36*2</f>
        <v>8.6</v>
      </c>
      <c r="L36" s="4" t="s">
        <v>238</v>
      </c>
    </row>
    <row r="37" spans="1:12" x14ac:dyDescent="0.15">
      <c r="A37" s="16" t="s">
        <v>275</v>
      </c>
      <c r="B37" s="12" t="s">
        <v>124</v>
      </c>
      <c r="C37" s="19">
        <v>7.5</v>
      </c>
      <c r="D37" s="19">
        <v>1.5</v>
      </c>
      <c r="E37" s="19">
        <f>C37-D37*2</f>
        <v>4.5</v>
      </c>
      <c r="F37" s="4" t="s">
        <v>238</v>
      </c>
      <c r="G37" s="16" t="s">
        <v>437</v>
      </c>
      <c r="H37" s="12" t="s">
        <v>85</v>
      </c>
      <c r="I37" s="19">
        <v>11</v>
      </c>
      <c r="J37" s="19">
        <v>1.5</v>
      </c>
      <c r="K37" s="19">
        <f>I37-J37*2</f>
        <v>8</v>
      </c>
      <c r="L37" s="4" t="s">
        <v>238</v>
      </c>
    </row>
    <row r="38" spans="1:12" x14ac:dyDescent="0.15">
      <c r="A38" s="16" t="s">
        <v>276</v>
      </c>
      <c r="B38" s="12" t="s">
        <v>106</v>
      </c>
      <c r="C38" s="19">
        <v>7</v>
      </c>
      <c r="D38" s="19">
        <v>2</v>
      </c>
      <c r="E38" s="19">
        <f>C38-D38*2</f>
        <v>3</v>
      </c>
      <c r="F38" s="4" t="s">
        <v>238</v>
      </c>
      <c r="G38" s="16" t="s">
        <v>438</v>
      </c>
      <c r="H38" s="12" t="s">
        <v>112</v>
      </c>
      <c r="I38" s="19">
        <v>11</v>
      </c>
      <c r="J38" s="19">
        <v>2</v>
      </c>
      <c r="K38" s="19">
        <f>I38-J38*2</f>
        <v>7</v>
      </c>
      <c r="L38" s="4" t="s">
        <v>238</v>
      </c>
    </row>
    <row r="39" spans="1:12" x14ac:dyDescent="0.15">
      <c r="A39" s="16" t="s">
        <v>277</v>
      </c>
      <c r="B39" s="12"/>
      <c r="C39" s="19"/>
      <c r="D39" s="19"/>
      <c r="E39" s="19"/>
      <c r="F39" s="4" t="s">
        <v>238</v>
      </c>
      <c r="G39" s="16" t="s">
        <v>439</v>
      </c>
      <c r="H39" s="12" t="s">
        <v>155</v>
      </c>
      <c r="I39" s="19">
        <v>11.2</v>
      </c>
      <c r="J39" s="19">
        <v>0.6</v>
      </c>
      <c r="K39" s="19">
        <f>I39-J39*2</f>
        <v>10</v>
      </c>
      <c r="L39" s="4" t="s">
        <v>238</v>
      </c>
    </row>
    <row r="40" spans="1:12" x14ac:dyDescent="0.15">
      <c r="A40" s="16" t="s">
        <v>278</v>
      </c>
      <c r="B40" s="12"/>
      <c r="C40" s="19"/>
      <c r="D40" s="19"/>
      <c r="E40" s="19"/>
      <c r="F40" s="4" t="s">
        <v>238</v>
      </c>
      <c r="G40" s="16" t="s">
        <v>440</v>
      </c>
      <c r="H40" s="12" t="s">
        <v>156</v>
      </c>
      <c r="I40" s="19">
        <v>11.5</v>
      </c>
      <c r="J40" s="19">
        <v>1</v>
      </c>
      <c r="K40" s="19">
        <f>I40-J40*2</f>
        <v>9.5</v>
      </c>
      <c r="L40" s="4" t="s">
        <v>238</v>
      </c>
    </row>
    <row r="41" spans="1:12" x14ac:dyDescent="0.15">
      <c r="A41" s="16" t="s">
        <v>279</v>
      </c>
      <c r="B41" s="13" t="s">
        <v>128</v>
      </c>
      <c r="C41" s="19">
        <v>7.8</v>
      </c>
      <c r="D41" s="19">
        <v>1.1299999999999999</v>
      </c>
      <c r="E41" s="19">
        <f>C41-D41*2</f>
        <v>5.54</v>
      </c>
      <c r="F41" s="4" t="s">
        <v>238</v>
      </c>
      <c r="G41" s="16" t="s">
        <v>441</v>
      </c>
      <c r="H41" s="13" t="s">
        <v>157</v>
      </c>
      <c r="I41" s="19">
        <v>12.1</v>
      </c>
      <c r="J41" s="19">
        <v>0.8</v>
      </c>
      <c r="K41" s="19">
        <v>10.4</v>
      </c>
      <c r="L41" s="4" t="s">
        <v>238</v>
      </c>
    </row>
    <row r="42" spans="1:12" x14ac:dyDescent="0.15">
      <c r="A42" s="16" t="s">
        <v>280</v>
      </c>
      <c r="B42" s="13" t="s">
        <v>130</v>
      </c>
      <c r="C42" s="19">
        <v>7.8</v>
      </c>
      <c r="D42" s="19">
        <v>1.2</v>
      </c>
      <c r="E42" s="19">
        <v>5.4</v>
      </c>
      <c r="F42" s="4" t="s">
        <v>238</v>
      </c>
      <c r="G42" s="16" t="s">
        <v>442</v>
      </c>
      <c r="H42" s="12" t="s">
        <v>158</v>
      </c>
      <c r="I42" s="19">
        <v>12</v>
      </c>
      <c r="J42" s="19">
        <v>1</v>
      </c>
      <c r="K42" s="19">
        <f>I42-J42*2</f>
        <v>10</v>
      </c>
      <c r="L42" s="4" t="s">
        <v>238</v>
      </c>
    </row>
    <row r="43" spans="1:12" x14ac:dyDescent="0.15">
      <c r="A43" s="16" t="s">
        <v>281</v>
      </c>
      <c r="B43" s="12" t="s">
        <v>132</v>
      </c>
      <c r="C43" s="19">
        <v>8</v>
      </c>
      <c r="D43" s="19">
        <v>1</v>
      </c>
      <c r="E43" s="19">
        <f>C43-D43*2</f>
        <v>6</v>
      </c>
      <c r="F43" s="4" t="s">
        <v>238</v>
      </c>
      <c r="G43" s="16" t="s">
        <v>443</v>
      </c>
      <c r="H43" s="12" t="s">
        <v>159</v>
      </c>
      <c r="I43" s="19">
        <v>12</v>
      </c>
      <c r="J43" s="19">
        <v>1.2</v>
      </c>
      <c r="K43" s="19">
        <f>I43-J43*2</f>
        <v>9.6</v>
      </c>
      <c r="L43" s="4" t="s">
        <v>238</v>
      </c>
    </row>
    <row r="44" spans="1:12" x14ac:dyDescent="0.15">
      <c r="A44" s="16" t="s">
        <v>282</v>
      </c>
      <c r="B44" s="12" t="s">
        <v>133</v>
      </c>
      <c r="C44" s="19">
        <v>8</v>
      </c>
      <c r="D44" s="19">
        <v>1.2</v>
      </c>
      <c r="E44" s="19">
        <f>C44-D44*2</f>
        <v>5.6</v>
      </c>
      <c r="F44" s="4" t="s">
        <v>238</v>
      </c>
      <c r="G44" s="16" t="s">
        <v>444</v>
      </c>
      <c r="H44" s="12" t="s">
        <v>86</v>
      </c>
      <c r="I44" s="19">
        <v>12</v>
      </c>
      <c r="J44" s="19">
        <v>1.5</v>
      </c>
      <c r="K44" s="19">
        <f>I44-J44*2</f>
        <v>9</v>
      </c>
      <c r="L44" s="4" t="s">
        <v>238</v>
      </c>
    </row>
    <row r="45" spans="1:12" x14ac:dyDescent="0.15">
      <c r="A45" s="16" t="s">
        <v>283</v>
      </c>
      <c r="B45" s="12" t="s">
        <v>134</v>
      </c>
      <c r="C45" s="19">
        <v>8.5</v>
      </c>
      <c r="D45" s="19">
        <v>1.5</v>
      </c>
      <c r="E45" s="19">
        <v>5.5</v>
      </c>
      <c r="F45" s="4" t="s">
        <v>238</v>
      </c>
      <c r="G45" s="16" t="s">
        <v>445</v>
      </c>
      <c r="H45" s="12" t="s">
        <v>160</v>
      </c>
      <c r="I45" s="19">
        <v>12</v>
      </c>
      <c r="J45" s="19">
        <v>1.9</v>
      </c>
      <c r="K45" s="19">
        <f>I45-J45*2</f>
        <v>8.1999999999999993</v>
      </c>
      <c r="L45" s="4" t="s">
        <v>238</v>
      </c>
    </row>
    <row r="46" spans="1:12" x14ac:dyDescent="0.15">
      <c r="A46" s="16" t="s">
        <v>284</v>
      </c>
      <c r="B46" s="12" t="s">
        <v>79</v>
      </c>
      <c r="C46" s="19">
        <v>8</v>
      </c>
      <c r="D46" s="19">
        <v>1.5</v>
      </c>
      <c r="E46" s="19">
        <f>C46-D46*2</f>
        <v>5</v>
      </c>
      <c r="F46" s="4" t="s">
        <v>238</v>
      </c>
      <c r="G46" s="16" t="s">
        <v>446</v>
      </c>
      <c r="H46" s="12" t="s">
        <v>114</v>
      </c>
      <c r="I46" s="19">
        <v>12</v>
      </c>
      <c r="J46" s="19">
        <v>2</v>
      </c>
      <c r="K46" s="19">
        <v>8</v>
      </c>
      <c r="L46" s="4" t="s">
        <v>238</v>
      </c>
    </row>
    <row r="47" spans="1:12" x14ac:dyDescent="0.15">
      <c r="A47" s="16" t="s">
        <v>285</v>
      </c>
      <c r="B47" s="12" t="s">
        <v>135</v>
      </c>
      <c r="C47" s="19">
        <v>8</v>
      </c>
      <c r="D47" s="19">
        <v>1.8</v>
      </c>
      <c r="E47" s="19">
        <f>C47-D47*2</f>
        <v>4.4000000000000004</v>
      </c>
      <c r="F47" s="4" t="s">
        <v>238</v>
      </c>
      <c r="G47" s="16" t="s">
        <v>447</v>
      </c>
      <c r="H47" s="12" t="s">
        <v>161</v>
      </c>
      <c r="I47" s="19">
        <v>12.4</v>
      </c>
      <c r="J47" s="19">
        <v>1.9</v>
      </c>
      <c r="K47" s="19">
        <f>I47-J47*2</f>
        <v>8.6000000000000014</v>
      </c>
      <c r="L47" s="4" t="s">
        <v>238</v>
      </c>
    </row>
    <row r="48" spans="1:12" x14ac:dyDescent="0.15">
      <c r="A48" s="16" t="s">
        <v>286</v>
      </c>
      <c r="B48" s="12" t="s">
        <v>107</v>
      </c>
      <c r="C48" s="19">
        <v>8</v>
      </c>
      <c r="D48" s="19">
        <v>2</v>
      </c>
      <c r="E48" s="19">
        <f>C48-D48*2</f>
        <v>4</v>
      </c>
      <c r="F48" s="4" t="s">
        <v>238</v>
      </c>
      <c r="G48" s="16" t="s">
        <v>448</v>
      </c>
      <c r="H48" s="12" t="s">
        <v>162</v>
      </c>
      <c r="I48" s="19">
        <v>12.5</v>
      </c>
      <c r="J48" s="19">
        <v>1</v>
      </c>
      <c r="K48" s="19">
        <f>I48-J48*2</f>
        <v>10.5</v>
      </c>
      <c r="L48" s="4" t="s">
        <v>238</v>
      </c>
    </row>
    <row r="49" spans="1:12" x14ac:dyDescent="0.15">
      <c r="A49" s="16" t="s">
        <v>287</v>
      </c>
      <c r="B49" s="12" t="s">
        <v>136</v>
      </c>
      <c r="C49" s="19">
        <v>8</v>
      </c>
      <c r="D49" s="19">
        <v>2.5</v>
      </c>
      <c r="E49" s="19">
        <f>C49-D49*2</f>
        <v>3</v>
      </c>
      <c r="F49" s="4" t="s">
        <v>238</v>
      </c>
      <c r="G49" s="16" t="s">
        <v>449</v>
      </c>
      <c r="H49" s="12" t="s">
        <v>163</v>
      </c>
      <c r="I49" s="19">
        <v>12.5</v>
      </c>
      <c r="J49" s="19">
        <v>1.5</v>
      </c>
      <c r="K49" s="19">
        <f>I49-J49*2</f>
        <v>9.5</v>
      </c>
      <c r="L49" s="4" t="s">
        <v>238</v>
      </c>
    </row>
    <row r="50" spans="1:12" x14ac:dyDescent="0.15">
      <c r="A50" s="16" t="s">
        <v>288</v>
      </c>
      <c r="B50" s="12" t="s">
        <v>137</v>
      </c>
      <c r="C50" s="19">
        <v>8.5</v>
      </c>
      <c r="D50" s="19">
        <v>6.5</v>
      </c>
      <c r="E50" s="19">
        <v>1</v>
      </c>
      <c r="F50" s="4" t="s">
        <v>238</v>
      </c>
      <c r="G50" s="16" t="s">
        <v>450</v>
      </c>
      <c r="H50" s="12" t="s">
        <v>164</v>
      </c>
      <c r="I50" s="19">
        <v>13</v>
      </c>
      <c r="J50" s="19">
        <v>1</v>
      </c>
      <c r="K50" s="19">
        <f>I50-J50*2</f>
        <v>11</v>
      </c>
      <c r="L50" s="4" t="s">
        <v>238</v>
      </c>
    </row>
    <row r="51" spans="1:12" x14ac:dyDescent="0.15">
      <c r="A51" s="16" t="s">
        <v>289</v>
      </c>
      <c r="B51" s="12" t="s">
        <v>134</v>
      </c>
      <c r="C51" s="19">
        <v>8.5</v>
      </c>
      <c r="D51" s="19">
        <v>1.5</v>
      </c>
      <c r="E51" s="19">
        <f>C51-D51*2</f>
        <v>5.5</v>
      </c>
      <c r="F51" s="4" t="s">
        <v>238</v>
      </c>
      <c r="G51" s="16" t="s">
        <v>451</v>
      </c>
      <c r="H51" s="12" t="s">
        <v>165</v>
      </c>
      <c r="I51" s="19">
        <v>13</v>
      </c>
      <c r="J51" s="19">
        <v>1.2</v>
      </c>
      <c r="K51" s="19">
        <f>I51-J51*2</f>
        <v>10.6</v>
      </c>
      <c r="L51" s="4" t="s">
        <v>238</v>
      </c>
    </row>
    <row r="52" spans="1:12" x14ac:dyDescent="0.15">
      <c r="A52" s="16" t="s">
        <v>290</v>
      </c>
      <c r="B52" s="12" t="s">
        <v>138</v>
      </c>
      <c r="C52" s="19">
        <v>8.5</v>
      </c>
      <c r="D52" s="19">
        <v>2</v>
      </c>
      <c r="E52" s="19">
        <f>C52-D52*2</f>
        <v>4.5</v>
      </c>
      <c r="F52" s="4" t="s">
        <v>238</v>
      </c>
      <c r="G52" s="16" t="s">
        <v>452</v>
      </c>
      <c r="H52" s="12" t="s">
        <v>88</v>
      </c>
      <c r="I52" s="19">
        <v>13</v>
      </c>
      <c r="J52" s="19">
        <v>1.5</v>
      </c>
      <c r="K52" s="19">
        <f>I52-J52*2</f>
        <v>10</v>
      </c>
      <c r="L52" s="4" t="s">
        <v>238</v>
      </c>
    </row>
    <row r="53" spans="1:12" x14ac:dyDescent="0.15">
      <c r="A53" s="16" t="s">
        <v>291</v>
      </c>
      <c r="B53" s="12" t="s">
        <v>139</v>
      </c>
      <c r="C53" s="19">
        <v>9</v>
      </c>
      <c r="D53" s="19">
        <v>0.8</v>
      </c>
      <c r="E53" s="19">
        <f>C53-D53*2</f>
        <v>7.4</v>
      </c>
      <c r="F53" s="4" t="s">
        <v>238</v>
      </c>
      <c r="G53" s="16" t="s">
        <v>453</v>
      </c>
      <c r="H53" s="12" t="s">
        <v>166</v>
      </c>
      <c r="I53" s="19">
        <v>13</v>
      </c>
      <c r="J53" s="19">
        <v>1.8</v>
      </c>
      <c r="K53" s="19">
        <v>9.4</v>
      </c>
      <c r="L53" s="4" t="s">
        <v>238</v>
      </c>
    </row>
    <row r="54" spans="1:12" x14ac:dyDescent="0.15">
      <c r="A54" s="16" t="s">
        <v>292</v>
      </c>
      <c r="B54" s="12" t="s">
        <v>140</v>
      </c>
      <c r="C54" s="19">
        <v>9</v>
      </c>
      <c r="D54" s="19">
        <v>1</v>
      </c>
      <c r="E54" s="19">
        <f>C54-D54*2</f>
        <v>7</v>
      </c>
      <c r="F54" s="4" t="s">
        <v>238</v>
      </c>
      <c r="G54" s="16" t="s">
        <v>454</v>
      </c>
      <c r="H54" s="12" t="s">
        <v>116</v>
      </c>
      <c r="I54" s="19">
        <v>13</v>
      </c>
      <c r="J54" s="19">
        <v>2</v>
      </c>
      <c r="K54" s="19">
        <f>I54-J54*2</f>
        <v>9</v>
      </c>
      <c r="L54" s="4" t="s">
        <v>238</v>
      </c>
    </row>
    <row r="55" spans="1:12" x14ac:dyDescent="0.15">
      <c r="A55" s="16" t="s">
        <v>293</v>
      </c>
      <c r="B55" s="12" t="s">
        <v>140</v>
      </c>
      <c r="C55" s="19">
        <v>9</v>
      </c>
      <c r="D55" s="19">
        <v>1</v>
      </c>
      <c r="E55" s="19">
        <f>C55-D55*2</f>
        <v>7</v>
      </c>
      <c r="F55" s="4" t="s">
        <v>238</v>
      </c>
      <c r="G55" s="16" t="s">
        <v>455</v>
      </c>
      <c r="H55" s="12" t="s">
        <v>167</v>
      </c>
      <c r="I55" s="19">
        <v>13.5</v>
      </c>
      <c r="J55" s="19">
        <v>0.5</v>
      </c>
      <c r="K55" s="19">
        <f>I55-J55*2</f>
        <v>12.5</v>
      </c>
      <c r="L55" s="4" t="s">
        <v>238</v>
      </c>
    </row>
    <row r="56" spans="1:12" x14ac:dyDescent="0.15">
      <c r="A56" s="16" t="s">
        <v>294</v>
      </c>
      <c r="B56" s="12" t="s">
        <v>141</v>
      </c>
      <c r="C56" s="19">
        <v>9</v>
      </c>
      <c r="D56" s="19">
        <v>1.2</v>
      </c>
      <c r="E56" s="19">
        <f>C56-D56*2</f>
        <v>6.6</v>
      </c>
      <c r="F56" s="4" t="s">
        <v>238</v>
      </c>
      <c r="G56" s="16" t="s">
        <v>456</v>
      </c>
      <c r="H56" s="13" t="s">
        <v>168</v>
      </c>
      <c r="I56" s="19">
        <v>13.5</v>
      </c>
      <c r="J56" s="19">
        <v>1</v>
      </c>
      <c r="K56" s="19">
        <f>I56-J56*2</f>
        <v>11.5</v>
      </c>
      <c r="L56" s="4" t="s">
        <v>238</v>
      </c>
    </row>
    <row r="57" spans="1:12" x14ac:dyDescent="0.15">
      <c r="A57" s="16" t="s">
        <v>295</v>
      </c>
      <c r="B57" s="13" t="s">
        <v>81</v>
      </c>
      <c r="C57" s="19">
        <v>9</v>
      </c>
      <c r="D57" s="19">
        <v>1.5</v>
      </c>
      <c r="E57" s="19">
        <f>C57-D57*2</f>
        <v>6</v>
      </c>
      <c r="F57" s="4" t="s">
        <v>238</v>
      </c>
      <c r="G57" s="16" t="s">
        <v>457</v>
      </c>
      <c r="H57" s="12" t="s">
        <v>169</v>
      </c>
      <c r="I57" s="19">
        <v>13.5</v>
      </c>
      <c r="J57" s="19">
        <v>1.5</v>
      </c>
      <c r="K57" s="19">
        <f>I57-J57*2</f>
        <v>10.5</v>
      </c>
      <c r="L57" s="4" t="s">
        <v>238</v>
      </c>
    </row>
    <row r="58" spans="1:12" x14ac:dyDescent="0.15">
      <c r="A58" s="16" t="s">
        <v>296</v>
      </c>
      <c r="B58" s="13" t="s">
        <v>142</v>
      </c>
      <c r="C58" s="19">
        <v>9.5</v>
      </c>
      <c r="D58" s="19">
        <v>1.5</v>
      </c>
      <c r="E58" s="19">
        <v>6.5</v>
      </c>
      <c r="F58" s="4" t="s">
        <v>238</v>
      </c>
      <c r="G58" s="16" t="s">
        <v>458</v>
      </c>
      <c r="H58" s="12" t="s">
        <v>170</v>
      </c>
      <c r="I58" s="19">
        <v>14</v>
      </c>
      <c r="J58" s="19">
        <v>1</v>
      </c>
      <c r="K58" s="19">
        <f>I58-J58*2</f>
        <v>12</v>
      </c>
      <c r="L58" s="4" t="s">
        <v>238</v>
      </c>
    </row>
    <row r="59" spans="1:12" x14ac:dyDescent="0.15">
      <c r="A59" s="16" t="s">
        <v>297</v>
      </c>
      <c r="B59" s="12" t="s">
        <v>109</v>
      </c>
      <c r="C59" s="19">
        <v>9</v>
      </c>
      <c r="D59" s="19">
        <v>2</v>
      </c>
      <c r="E59" s="19">
        <f>C59-D59*2</f>
        <v>5</v>
      </c>
      <c r="F59" s="4" t="s">
        <v>238</v>
      </c>
      <c r="G59" s="16" t="s">
        <v>459</v>
      </c>
      <c r="H59" s="13" t="s">
        <v>171</v>
      </c>
      <c r="I59" s="19">
        <v>14</v>
      </c>
      <c r="J59" s="19">
        <v>1.1000000000000001</v>
      </c>
      <c r="K59" s="19">
        <f>I59-J59*2</f>
        <v>11.8</v>
      </c>
      <c r="L59" s="4" t="s">
        <v>238</v>
      </c>
    </row>
    <row r="60" spans="1:12" x14ac:dyDescent="0.15">
      <c r="A60" s="16" t="s">
        <v>298</v>
      </c>
      <c r="B60" s="12" t="s">
        <v>564</v>
      </c>
      <c r="C60" s="19">
        <v>9.1</v>
      </c>
      <c r="D60" s="19">
        <v>1.95</v>
      </c>
      <c r="E60" s="19">
        <f>C60-D60*2</f>
        <v>5.1999999999999993</v>
      </c>
      <c r="F60" s="4" t="s">
        <v>238</v>
      </c>
      <c r="G60" s="16" t="s">
        <v>460</v>
      </c>
      <c r="H60" s="12" t="s">
        <v>57</v>
      </c>
      <c r="I60" s="19">
        <v>14</v>
      </c>
      <c r="J60" s="19">
        <v>1.2</v>
      </c>
      <c r="K60" s="19">
        <f>I60-J60*2</f>
        <v>11.6</v>
      </c>
      <c r="L60" s="4" t="s">
        <v>238</v>
      </c>
    </row>
    <row r="61" spans="1:12" x14ac:dyDescent="0.15">
      <c r="A61" s="16" t="s">
        <v>299</v>
      </c>
      <c r="B61" s="12" t="s">
        <v>143</v>
      </c>
      <c r="C61" s="19">
        <v>9.5</v>
      </c>
      <c r="D61" s="19">
        <v>1</v>
      </c>
      <c r="E61" s="19">
        <v>7.5</v>
      </c>
      <c r="F61" s="4" t="s">
        <v>238</v>
      </c>
      <c r="G61" s="16" t="s">
        <v>461</v>
      </c>
      <c r="H61" s="12" t="s">
        <v>172</v>
      </c>
      <c r="I61" s="19">
        <v>14</v>
      </c>
      <c r="J61" s="19">
        <v>1.8</v>
      </c>
      <c r="K61" s="19">
        <v>10.4</v>
      </c>
      <c r="L61" s="4" t="s">
        <v>238</v>
      </c>
    </row>
    <row r="62" spans="1:12" x14ac:dyDescent="0.15">
      <c r="A62" s="16" t="s">
        <v>300</v>
      </c>
      <c r="B62" s="12" t="s">
        <v>144</v>
      </c>
      <c r="C62" s="19">
        <v>9.5</v>
      </c>
      <c r="D62" s="19">
        <v>2</v>
      </c>
      <c r="E62" s="19">
        <f>C62-D62*2</f>
        <v>5.5</v>
      </c>
      <c r="F62" s="4" t="s">
        <v>238</v>
      </c>
      <c r="G62" s="16" t="s">
        <v>462</v>
      </c>
      <c r="H62" s="13" t="s">
        <v>90</v>
      </c>
      <c r="I62" s="19">
        <v>14</v>
      </c>
      <c r="J62" s="19">
        <v>1.5</v>
      </c>
      <c r="K62" s="19">
        <f>I62-J62*2</f>
        <v>11</v>
      </c>
      <c r="L62" s="4" t="s">
        <v>238</v>
      </c>
    </row>
    <row r="63" spans="1:12" x14ac:dyDescent="0.15">
      <c r="A63" s="16" t="s">
        <v>301</v>
      </c>
      <c r="B63" s="12" t="s">
        <v>145</v>
      </c>
      <c r="C63" s="19">
        <v>9</v>
      </c>
      <c r="D63" s="19">
        <v>0.6</v>
      </c>
      <c r="E63" s="19">
        <v>7.8</v>
      </c>
      <c r="F63" s="4" t="s">
        <v>238</v>
      </c>
      <c r="G63" s="16" t="s">
        <v>463</v>
      </c>
      <c r="H63" s="12" t="s">
        <v>118</v>
      </c>
      <c r="I63" s="19">
        <v>14</v>
      </c>
      <c r="J63" s="19">
        <v>2</v>
      </c>
      <c r="K63" s="19">
        <f>I63-J63*2</f>
        <v>10</v>
      </c>
      <c r="L63" s="4" t="s">
        <v>238</v>
      </c>
    </row>
    <row r="64" spans="1:12" x14ac:dyDescent="0.15">
      <c r="A64" s="16" t="s">
        <v>302</v>
      </c>
      <c r="B64" s="12" t="s">
        <v>146</v>
      </c>
      <c r="C64" s="19">
        <v>9.6999999999999993</v>
      </c>
      <c r="D64" s="19">
        <v>1</v>
      </c>
      <c r="E64" s="19">
        <f>C64-D64*2</f>
        <v>7.6999999999999993</v>
      </c>
      <c r="F64" s="4" t="s">
        <v>238</v>
      </c>
      <c r="G64" s="16" t="s">
        <v>464</v>
      </c>
      <c r="H64" s="12" t="s">
        <v>173</v>
      </c>
      <c r="I64" s="19">
        <v>14.1</v>
      </c>
      <c r="J64" s="19">
        <v>0.7</v>
      </c>
      <c r="K64" s="19">
        <f>I64-J64*2</f>
        <v>12.7</v>
      </c>
      <c r="L64" s="4" t="s">
        <v>238</v>
      </c>
    </row>
    <row r="65" spans="1:12" x14ac:dyDescent="0.15">
      <c r="A65" s="16" t="s">
        <v>303</v>
      </c>
      <c r="B65" s="12" t="s">
        <v>147</v>
      </c>
      <c r="C65" s="19">
        <v>10</v>
      </c>
      <c r="D65" s="19">
        <v>1</v>
      </c>
      <c r="E65" s="19">
        <f>C65-D65*2</f>
        <v>8</v>
      </c>
      <c r="F65" s="4" t="s">
        <v>238</v>
      </c>
      <c r="G65" s="16" t="s">
        <v>465</v>
      </c>
      <c r="H65" s="12" t="s">
        <v>174</v>
      </c>
      <c r="I65" s="19">
        <v>15</v>
      </c>
      <c r="J65" s="19">
        <v>1</v>
      </c>
      <c r="K65" s="19">
        <f>I65-J65*2</f>
        <v>13</v>
      </c>
      <c r="L65" s="4" t="s">
        <v>238</v>
      </c>
    </row>
    <row r="66" spans="1:12" x14ac:dyDescent="0.15">
      <c r="A66" s="16" t="s">
        <v>304</v>
      </c>
      <c r="B66" s="14" t="s">
        <v>83</v>
      </c>
      <c r="C66" s="19">
        <v>10</v>
      </c>
      <c r="D66" s="19">
        <v>1.5</v>
      </c>
      <c r="E66" s="19">
        <f>C66-D66*2</f>
        <v>7</v>
      </c>
      <c r="F66" s="4" t="s">
        <v>238</v>
      </c>
      <c r="G66" s="16" t="s">
        <v>466</v>
      </c>
      <c r="H66" s="12" t="s">
        <v>59</v>
      </c>
      <c r="I66" s="19">
        <v>15</v>
      </c>
      <c r="J66" s="19">
        <v>1.2</v>
      </c>
      <c r="K66" s="19">
        <f>I66-J66*2</f>
        <v>12.6</v>
      </c>
      <c r="L66" s="4" t="s">
        <v>238</v>
      </c>
    </row>
    <row r="67" spans="1:12" x14ac:dyDescent="0.15">
      <c r="A67" s="16" t="s">
        <v>305</v>
      </c>
      <c r="B67" s="14" t="s">
        <v>111</v>
      </c>
      <c r="C67" s="19">
        <v>10</v>
      </c>
      <c r="D67" s="19">
        <v>2</v>
      </c>
      <c r="E67" s="19">
        <v>6</v>
      </c>
      <c r="F67" s="4" t="s">
        <v>238</v>
      </c>
      <c r="G67" s="16" t="s">
        <v>467</v>
      </c>
      <c r="H67" s="12" t="s">
        <v>92</v>
      </c>
      <c r="I67" s="19">
        <v>15</v>
      </c>
      <c r="J67" s="19">
        <v>1.5</v>
      </c>
      <c r="K67" s="19">
        <f>I67-J67*2</f>
        <v>12</v>
      </c>
      <c r="L67" s="4" t="s">
        <v>238</v>
      </c>
    </row>
    <row r="68" spans="1:12" x14ac:dyDescent="0.15">
      <c r="A68" s="16" t="s">
        <v>306</v>
      </c>
      <c r="B68" s="12" t="s">
        <v>148</v>
      </c>
      <c r="C68" s="19">
        <v>10.199999999999999</v>
      </c>
      <c r="D68" s="19">
        <v>0.6</v>
      </c>
      <c r="E68" s="19">
        <f>C68-D68*2</f>
        <v>9</v>
      </c>
      <c r="F68" s="4" t="s">
        <v>238</v>
      </c>
      <c r="G68" s="16" t="s">
        <v>468</v>
      </c>
      <c r="H68" s="12" t="s">
        <v>175</v>
      </c>
      <c r="I68" s="19">
        <v>15.5</v>
      </c>
      <c r="J68" s="19">
        <v>1</v>
      </c>
      <c r="K68" s="19">
        <v>13.5</v>
      </c>
      <c r="L68" s="4" t="s">
        <v>238</v>
      </c>
    </row>
    <row r="69" spans="1:12" x14ac:dyDescent="0.15">
      <c r="A69" s="16" t="s">
        <v>307</v>
      </c>
      <c r="B69" s="12" t="s">
        <v>149</v>
      </c>
      <c r="C69" s="19">
        <v>10.199999999999999</v>
      </c>
      <c r="D69" s="19">
        <v>1.2</v>
      </c>
      <c r="E69" s="19">
        <f>C69-D69*2</f>
        <v>7.7999999999999989</v>
      </c>
      <c r="F69" s="4" t="s">
        <v>238</v>
      </c>
      <c r="G69" s="16" t="s">
        <v>469</v>
      </c>
      <c r="H69" s="12" t="s">
        <v>120</v>
      </c>
      <c r="I69" s="19">
        <v>15</v>
      </c>
      <c r="J69" s="19">
        <v>2</v>
      </c>
      <c r="K69" s="19">
        <f>I69-J69*2</f>
        <v>11</v>
      </c>
      <c r="L69" s="4" t="s">
        <v>238</v>
      </c>
    </row>
    <row r="70" spans="1:12" x14ac:dyDescent="0.15">
      <c r="A70" s="16" t="s">
        <v>308</v>
      </c>
      <c r="B70" s="12" t="s">
        <v>150</v>
      </c>
      <c r="C70" s="19">
        <v>10</v>
      </c>
      <c r="D70" s="19">
        <v>1.4</v>
      </c>
      <c r="E70" s="19">
        <v>7.2</v>
      </c>
      <c r="F70" s="4" t="s">
        <v>238</v>
      </c>
      <c r="G70" s="16" t="s">
        <v>470</v>
      </c>
      <c r="H70" s="12" t="s">
        <v>176</v>
      </c>
      <c r="I70" s="19">
        <v>16</v>
      </c>
      <c r="J70" s="19">
        <v>1</v>
      </c>
      <c r="K70" s="19">
        <f>I70-J70*2</f>
        <v>14</v>
      </c>
      <c r="L70" s="4" t="s">
        <v>238</v>
      </c>
    </row>
    <row r="71" spans="1:12" x14ac:dyDescent="0.15">
      <c r="A71" s="16" t="s">
        <v>309</v>
      </c>
      <c r="B71" s="13" t="s">
        <v>151</v>
      </c>
      <c r="C71" s="19">
        <v>10.5</v>
      </c>
      <c r="D71" s="19">
        <v>1.5</v>
      </c>
      <c r="E71" s="19">
        <f>C71-D71*2</f>
        <v>7.5</v>
      </c>
      <c r="F71" s="4" t="s">
        <v>238</v>
      </c>
      <c r="G71" s="16" t="s">
        <v>471</v>
      </c>
      <c r="H71" s="12" t="s">
        <v>61</v>
      </c>
      <c r="I71" s="19">
        <v>16</v>
      </c>
      <c r="J71" s="19">
        <v>1.2</v>
      </c>
      <c r="K71" s="19">
        <f>I71-J71*2</f>
        <v>13.6</v>
      </c>
      <c r="L71" s="4" t="s">
        <v>238</v>
      </c>
    </row>
    <row r="72" spans="1:12" x14ac:dyDescent="0.15">
      <c r="A72" s="16" t="s">
        <v>310</v>
      </c>
      <c r="B72" s="12" t="s">
        <v>152</v>
      </c>
      <c r="C72" s="19">
        <v>11</v>
      </c>
      <c r="D72" s="19">
        <v>0.8</v>
      </c>
      <c r="E72" s="19">
        <f>C72-D72*2</f>
        <v>9.4</v>
      </c>
      <c r="F72" s="4" t="s">
        <v>238</v>
      </c>
      <c r="G72" s="16" t="s">
        <v>472</v>
      </c>
      <c r="H72" s="12" t="s">
        <v>94</v>
      </c>
      <c r="I72" s="19">
        <v>16</v>
      </c>
      <c r="J72" s="19">
        <v>1.5</v>
      </c>
      <c r="K72" s="19">
        <f>I72-J72*2</f>
        <v>13</v>
      </c>
      <c r="L72" s="4" t="s">
        <v>238</v>
      </c>
    </row>
    <row r="73" spans="1:12" x14ac:dyDescent="0.15">
      <c r="A73" s="16" t="s">
        <v>311</v>
      </c>
      <c r="B73" s="12" t="s">
        <v>153</v>
      </c>
      <c r="C73" s="19">
        <v>11</v>
      </c>
      <c r="D73" s="19">
        <v>1</v>
      </c>
      <c r="E73" s="19">
        <f>C73-D73*2</f>
        <v>9</v>
      </c>
      <c r="F73" s="4" t="s">
        <v>238</v>
      </c>
      <c r="G73" s="16" t="s">
        <v>473</v>
      </c>
      <c r="H73" s="12" t="s">
        <v>177</v>
      </c>
      <c r="I73" s="19">
        <v>16</v>
      </c>
      <c r="J73" s="19">
        <v>1.8</v>
      </c>
      <c r="K73" s="19">
        <v>12.4</v>
      </c>
      <c r="L73" s="4" t="s">
        <v>238</v>
      </c>
    </row>
    <row r="74" spans="1:12" x14ac:dyDescent="0.15">
      <c r="A74" s="16" t="s">
        <v>312</v>
      </c>
      <c r="B74" s="12" t="s">
        <v>154</v>
      </c>
      <c r="C74" s="19">
        <v>11</v>
      </c>
      <c r="D74" s="19">
        <v>1.2</v>
      </c>
      <c r="E74" s="19">
        <f>C74-D74*2</f>
        <v>8.6</v>
      </c>
      <c r="F74" s="4" t="s">
        <v>238</v>
      </c>
      <c r="G74" s="16" t="s">
        <v>474</v>
      </c>
      <c r="H74" s="12" t="s">
        <v>121</v>
      </c>
      <c r="I74" s="19">
        <v>16</v>
      </c>
      <c r="J74" s="19">
        <v>2</v>
      </c>
      <c r="K74" s="19">
        <f>I74-J74*2</f>
        <v>12</v>
      </c>
      <c r="L74" s="4" t="s">
        <v>238</v>
      </c>
    </row>
    <row r="75" spans="1:12" x14ac:dyDescent="0.15">
      <c r="A75" s="16" t="s">
        <v>313</v>
      </c>
      <c r="B75" s="12" t="s">
        <v>85</v>
      </c>
      <c r="C75" s="19">
        <v>11</v>
      </c>
      <c r="D75" s="19">
        <v>1.5</v>
      </c>
      <c r="E75" s="19">
        <f>C75-D75*2</f>
        <v>8</v>
      </c>
      <c r="F75" s="4" t="s">
        <v>238</v>
      </c>
      <c r="G75" s="16" t="s">
        <v>475</v>
      </c>
      <c r="H75" s="12" t="s">
        <v>178</v>
      </c>
      <c r="I75" s="19">
        <v>16</v>
      </c>
      <c r="J75" s="19">
        <v>2.1</v>
      </c>
      <c r="K75" s="19">
        <v>11.8</v>
      </c>
      <c r="L75" s="4" t="s">
        <v>238</v>
      </c>
    </row>
    <row r="76" spans="1:12" x14ac:dyDescent="0.15">
      <c r="A76" s="16" t="s">
        <v>314</v>
      </c>
      <c r="B76" s="12" t="s">
        <v>112</v>
      </c>
      <c r="C76" s="19">
        <v>11</v>
      </c>
      <c r="D76" s="19">
        <v>2</v>
      </c>
      <c r="E76" s="19">
        <f>C76-D76*2</f>
        <v>7</v>
      </c>
      <c r="F76" s="4" t="s">
        <v>238</v>
      </c>
      <c r="G76" s="16" t="s">
        <v>476</v>
      </c>
      <c r="H76" s="12" t="s">
        <v>179</v>
      </c>
      <c r="I76" s="19">
        <v>16.2</v>
      </c>
      <c r="J76" s="19">
        <v>1.2</v>
      </c>
      <c r="K76" s="19">
        <f>I76-J76*2</f>
        <v>13.799999999999999</v>
      </c>
      <c r="L76" s="4" t="s">
        <v>238</v>
      </c>
    </row>
    <row r="77" spans="1:12" x14ac:dyDescent="0.15">
      <c r="A77" s="16" t="s">
        <v>315</v>
      </c>
      <c r="B77" s="12" t="s">
        <v>155</v>
      </c>
      <c r="C77" s="19">
        <v>11.2</v>
      </c>
      <c r="D77" s="19">
        <v>0.6</v>
      </c>
      <c r="E77" s="19">
        <f>C77-D77*2</f>
        <v>10</v>
      </c>
      <c r="F77" s="4" t="s">
        <v>238</v>
      </c>
      <c r="G77" s="16" t="s">
        <v>477</v>
      </c>
      <c r="H77" s="12" t="s">
        <v>180</v>
      </c>
      <c r="I77" s="19">
        <v>17</v>
      </c>
      <c r="J77" s="19">
        <v>0.75</v>
      </c>
      <c r="K77" s="19">
        <v>15.5</v>
      </c>
      <c r="L77" s="4" t="s">
        <v>238</v>
      </c>
    </row>
    <row r="78" spans="1:12" x14ac:dyDescent="0.15">
      <c r="A78" s="16" t="s">
        <v>316</v>
      </c>
      <c r="B78" s="12" t="s">
        <v>156</v>
      </c>
      <c r="C78" s="19">
        <v>11.5</v>
      </c>
      <c r="D78" s="19">
        <v>1</v>
      </c>
      <c r="E78" s="19">
        <f>C78-D78*2</f>
        <v>9.5</v>
      </c>
      <c r="F78" s="4" t="s">
        <v>238</v>
      </c>
      <c r="G78" s="16" t="s">
        <v>478</v>
      </c>
      <c r="H78" s="12" t="s">
        <v>181</v>
      </c>
      <c r="I78" s="19">
        <v>17</v>
      </c>
      <c r="J78" s="19">
        <v>1</v>
      </c>
      <c r="K78" s="19">
        <f>I78-J78*2</f>
        <v>15</v>
      </c>
      <c r="L78" s="4" t="s">
        <v>238</v>
      </c>
    </row>
    <row r="79" spans="1:12" x14ac:dyDescent="0.15">
      <c r="A79" s="16" t="s">
        <v>317</v>
      </c>
      <c r="B79" s="13" t="s">
        <v>157</v>
      </c>
      <c r="C79" s="19">
        <v>12.1</v>
      </c>
      <c r="D79" s="19">
        <v>0.8</v>
      </c>
      <c r="E79" s="19">
        <v>10.4</v>
      </c>
      <c r="F79" s="4" t="s">
        <v>238</v>
      </c>
      <c r="G79" s="16" t="s">
        <v>479</v>
      </c>
      <c r="H79" s="12" t="s">
        <v>63</v>
      </c>
      <c r="I79" s="19">
        <v>17</v>
      </c>
      <c r="J79" s="19">
        <v>1.2</v>
      </c>
      <c r="K79" s="19">
        <f>I79-J79*2</f>
        <v>14.6</v>
      </c>
      <c r="L79" s="4" t="s">
        <v>238</v>
      </c>
    </row>
    <row r="80" spans="1:12" x14ac:dyDescent="0.15">
      <c r="A80" s="16" t="s">
        <v>318</v>
      </c>
      <c r="B80" s="12" t="s">
        <v>158</v>
      </c>
      <c r="C80" s="19">
        <v>12</v>
      </c>
      <c r="D80" s="19">
        <v>1</v>
      </c>
      <c r="E80" s="19">
        <f>C80-D80*2</f>
        <v>10</v>
      </c>
      <c r="F80" s="4" t="s">
        <v>238</v>
      </c>
      <c r="G80" s="16" t="s">
        <v>480</v>
      </c>
      <c r="H80" s="12" t="s">
        <v>96</v>
      </c>
      <c r="I80" s="19">
        <v>17</v>
      </c>
      <c r="J80" s="19">
        <v>1.5</v>
      </c>
      <c r="K80" s="19">
        <f>I80-J80*2</f>
        <v>14</v>
      </c>
      <c r="L80" s="4" t="s">
        <v>238</v>
      </c>
    </row>
    <row r="81" spans="1:12" x14ac:dyDescent="0.15">
      <c r="A81" s="16" t="s">
        <v>319</v>
      </c>
      <c r="B81" s="12" t="s">
        <v>159</v>
      </c>
      <c r="C81" s="19">
        <v>12</v>
      </c>
      <c r="D81" s="19">
        <v>1.2</v>
      </c>
      <c r="E81" s="19">
        <f>C81-D81*2</f>
        <v>9.6</v>
      </c>
      <c r="F81" s="4" t="s">
        <v>238</v>
      </c>
      <c r="G81" s="16" t="s">
        <v>481</v>
      </c>
      <c r="H81" s="12" t="s">
        <v>123</v>
      </c>
      <c r="I81" s="19">
        <v>17</v>
      </c>
      <c r="J81" s="19">
        <v>2</v>
      </c>
      <c r="K81" s="19">
        <f>I81-J81*2</f>
        <v>13</v>
      </c>
      <c r="L81" s="4" t="s">
        <v>238</v>
      </c>
    </row>
    <row r="82" spans="1:12" x14ac:dyDescent="0.15">
      <c r="A82" s="16" t="s">
        <v>320</v>
      </c>
      <c r="B82" s="12" t="s">
        <v>86</v>
      </c>
      <c r="C82" s="19">
        <v>12</v>
      </c>
      <c r="D82" s="19">
        <v>1.5</v>
      </c>
      <c r="E82" s="19">
        <f>C82-D82*2</f>
        <v>9</v>
      </c>
      <c r="F82" s="4" t="s">
        <v>238</v>
      </c>
      <c r="G82" s="16" t="s">
        <v>482</v>
      </c>
      <c r="H82" s="12" t="s">
        <v>182</v>
      </c>
      <c r="I82" s="19">
        <v>17</v>
      </c>
      <c r="J82" s="19">
        <v>2.5</v>
      </c>
      <c r="K82" s="19">
        <v>12</v>
      </c>
      <c r="L82" s="4" t="s">
        <v>238</v>
      </c>
    </row>
    <row r="83" spans="1:12" x14ac:dyDescent="0.15">
      <c r="A83" s="16" t="s">
        <v>321</v>
      </c>
      <c r="B83" s="12" t="s">
        <v>160</v>
      </c>
      <c r="C83" s="19">
        <v>12</v>
      </c>
      <c r="D83" s="19">
        <v>1.9</v>
      </c>
      <c r="E83" s="19">
        <f>C83-D83*2</f>
        <v>8.1999999999999993</v>
      </c>
      <c r="F83" s="4" t="s">
        <v>238</v>
      </c>
      <c r="G83" s="16" t="s">
        <v>483</v>
      </c>
      <c r="H83" s="12" t="s">
        <v>183</v>
      </c>
      <c r="I83" s="19">
        <v>17</v>
      </c>
      <c r="J83" s="19">
        <v>3</v>
      </c>
      <c r="K83" s="19">
        <f>I83-J83*2</f>
        <v>11</v>
      </c>
      <c r="L83" s="4" t="s">
        <v>238</v>
      </c>
    </row>
    <row r="84" spans="1:12" x14ac:dyDescent="0.15">
      <c r="A84" s="16" t="s">
        <v>322</v>
      </c>
      <c r="B84" s="12" t="s">
        <v>114</v>
      </c>
      <c r="C84" s="19">
        <v>12</v>
      </c>
      <c r="D84" s="19">
        <v>2</v>
      </c>
      <c r="E84" s="19">
        <v>8</v>
      </c>
      <c r="F84" s="4" t="s">
        <v>238</v>
      </c>
      <c r="G84" s="16" t="s">
        <v>484</v>
      </c>
      <c r="H84" s="12" t="s">
        <v>184</v>
      </c>
      <c r="I84" s="19">
        <v>18</v>
      </c>
      <c r="J84" s="19">
        <v>1</v>
      </c>
      <c r="K84" s="19">
        <f>I84-J84*2</f>
        <v>16</v>
      </c>
      <c r="L84" s="4" t="s">
        <v>238</v>
      </c>
    </row>
    <row r="85" spans="1:12" x14ac:dyDescent="0.15">
      <c r="A85" s="16" t="s">
        <v>323</v>
      </c>
      <c r="B85" s="12" t="s">
        <v>161</v>
      </c>
      <c r="C85" s="19">
        <v>12.4</v>
      </c>
      <c r="D85" s="19">
        <v>1.9</v>
      </c>
      <c r="E85" s="19">
        <f>C85-D85*2</f>
        <v>8.6000000000000014</v>
      </c>
      <c r="F85" s="4" t="s">
        <v>238</v>
      </c>
      <c r="G85" s="16" t="s">
        <v>485</v>
      </c>
      <c r="H85" s="12" t="s">
        <v>185</v>
      </c>
      <c r="I85" s="19">
        <v>18</v>
      </c>
      <c r="J85" s="19">
        <v>1.4</v>
      </c>
      <c r="K85" s="19">
        <v>15.2</v>
      </c>
      <c r="L85" s="4" t="s">
        <v>238</v>
      </c>
    </row>
    <row r="86" spans="1:12" x14ac:dyDescent="0.15">
      <c r="A86" s="16" t="s">
        <v>324</v>
      </c>
      <c r="B86" s="12" t="s">
        <v>162</v>
      </c>
      <c r="C86" s="19">
        <v>12.5</v>
      </c>
      <c r="D86" s="19">
        <v>1</v>
      </c>
      <c r="E86" s="19">
        <f>C86-D86*2</f>
        <v>10.5</v>
      </c>
      <c r="F86" s="4" t="s">
        <v>238</v>
      </c>
      <c r="G86" s="16" t="s">
        <v>486</v>
      </c>
      <c r="H86" s="12" t="s">
        <v>186</v>
      </c>
      <c r="I86" s="19">
        <v>18</v>
      </c>
      <c r="J86" s="19">
        <v>1.25</v>
      </c>
      <c r="K86" s="19">
        <v>15.5</v>
      </c>
      <c r="L86" s="4" t="s">
        <v>238</v>
      </c>
    </row>
    <row r="87" spans="1:12" x14ac:dyDescent="0.15">
      <c r="A87" s="16" t="s">
        <v>325</v>
      </c>
      <c r="B87" s="12" t="s">
        <v>163</v>
      </c>
      <c r="C87" s="19">
        <v>12.5</v>
      </c>
      <c r="D87" s="19">
        <v>1.5</v>
      </c>
      <c r="E87" s="19">
        <f>C87-D87*2</f>
        <v>9.5</v>
      </c>
      <c r="F87" s="4" t="s">
        <v>238</v>
      </c>
      <c r="G87" s="16" t="s">
        <v>487</v>
      </c>
      <c r="H87" s="12" t="s">
        <v>98</v>
      </c>
      <c r="I87" s="19">
        <v>18</v>
      </c>
      <c r="J87" s="19">
        <v>1.5</v>
      </c>
      <c r="K87" s="19">
        <f>I87-J87*2</f>
        <v>15</v>
      </c>
      <c r="L87" s="4" t="s">
        <v>238</v>
      </c>
    </row>
    <row r="88" spans="1:12" x14ac:dyDescent="0.15">
      <c r="A88" s="16" t="s">
        <v>326</v>
      </c>
      <c r="B88" s="12" t="s">
        <v>164</v>
      </c>
      <c r="C88" s="19">
        <v>13</v>
      </c>
      <c r="D88" s="19">
        <v>1</v>
      </c>
      <c r="E88" s="19">
        <f>C88-D88*2</f>
        <v>11</v>
      </c>
      <c r="F88" s="4" t="s">
        <v>238</v>
      </c>
      <c r="G88" s="16" t="s">
        <v>488</v>
      </c>
      <c r="H88" s="12" t="s">
        <v>187</v>
      </c>
      <c r="I88" s="19">
        <v>18</v>
      </c>
      <c r="J88" s="19">
        <v>1.9</v>
      </c>
      <c r="K88" s="19">
        <f>I88-J88*2</f>
        <v>14.2</v>
      </c>
      <c r="L88" s="4" t="s">
        <v>238</v>
      </c>
    </row>
    <row r="89" spans="1:12" x14ac:dyDescent="0.15">
      <c r="A89" s="16" t="s">
        <v>327</v>
      </c>
      <c r="B89" s="12" t="s">
        <v>165</v>
      </c>
      <c r="C89" s="19">
        <v>13</v>
      </c>
      <c r="D89" s="19">
        <v>1.2</v>
      </c>
      <c r="E89" s="19">
        <f>C89-D89*2</f>
        <v>10.6</v>
      </c>
      <c r="F89" s="4" t="s">
        <v>238</v>
      </c>
      <c r="G89" s="16" t="s">
        <v>489</v>
      </c>
      <c r="H89" s="12" t="s">
        <v>125</v>
      </c>
      <c r="I89" s="19">
        <v>18</v>
      </c>
      <c r="J89" s="19">
        <v>2</v>
      </c>
      <c r="K89" s="19">
        <f>I89-J89*2</f>
        <v>14</v>
      </c>
      <c r="L89" s="4" t="s">
        <v>238</v>
      </c>
    </row>
    <row r="90" spans="1:12" x14ac:dyDescent="0.15">
      <c r="A90" s="16" t="s">
        <v>328</v>
      </c>
      <c r="B90" s="12" t="s">
        <v>88</v>
      </c>
      <c r="C90" s="19">
        <v>13</v>
      </c>
      <c r="D90" s="19">
        <v>1.5</v>
      </c>
      <c r="E90" s="19">
        <f>C90-D90*2</f>
        <v>10</v>
      </c>
      <c r="F90" s="4" t="s">
        <v>238</v>
      </c>
      <c r="G90" s="16" t="s">
        <v>490</v>
      </c>
      <c r="H90" s="12" t="s">
        <v>188</v>
      </c>
      <c r="I90" s="19">
        <v>18</v>
      </c>
      <c r="J90" s="19">
        <v>2.5</v>
      </c>
      <c r="K90" s="19">
        <v>13</v>
      </c>
      <c r="L90" s="4" t="s">
        <v>238</v>
      </c>
    </row>
    <row r="91" spans="1:12" x14ac:dyDescent="0.15">
      <c r="A91" s="16" t="s">
        <v>329</v>
      </c>
      <c r="B91" s="12" t="s">
        <v>166</v>
      </c>
      <c r="C91" s="19">
        <v>13</v>
      </c>
      <c r="D91" s="19">
        <v>1.8</v>
      </c>
      <c r="E91" s="19">
        <v>9.4</v>
      </c>
      <c r="F91" s="4" t="s">
        <v>238</v>
      </c>
      <c r="G91" s="16" t="s">
        <v>491</v>
      </c>
      <c r="H91" s="13" t="s">
        <v>189</v>
      </c>
      <c r="I91" s="19">
        <v>18.5</v>
      </c>
      <c r="J91" s="19">
        <v>1.8</v>
      </c>
      <c r="K91" s="19">
        <f>I91-J91*2</f>
        <v>14.9</v>
      </c>
      <c r="L91" s="4" t="s">
        <v>238</v>
      </c>
    </row>
    <row r="92" spans="1:12" x14ac:dyDescent="0.15">
      <c r="A92" s="16" t="s">
        <v>330</v>
      </c>
      <c r="B92" s="12" t="s">
        <v>116</v>
      </c>
      <c r="C92" s="19">
        <v>13</v>
      </c>
      <c r="D92" s="19">
        <v>2</v>
      </c>
      <c r="E92" s="19">
        <f>C92-D92*2</f>
        <v>9</v>
      </c>
      <c r="F92" s="4" t="s">
        <v>238</v>
      </c>
      <c r="G92" s="16" t="s">
        <v>492</v>
      </c>
      <c r="H92" s="12" t="s">
        <v>190</v>
      </c>
      <c r="I92" s="19">
        <v>19</v>
      </c>
      <c r="J92" s="19">
        <v>1</v>
      </c>
      <c r="K92" s="19">
        <f>I92-J92*2</f>
        <v>17</v>
      </c>
      <c r="L92" s="4" t="s">
        <v>238</v>
      </c>
    </row>
    <row r="93" spans="1:12" x14ac:dyDescent="0.15">
      <c r="A93" s="16" t="s">
        <v>331</v>
      </c>
      <c r="B93" s="12" t="s">
        <v>167</v>
      </c>
      <c r="C93" s="19">
        <v>13.5</v>
      </c>
      <c r="D93" s="19">
        <v>0.5</v>
      </c>
      <c r="E93" s="19">
        <f>C93-D93*2</f>
        <v>12.5</v>
      </c>
      <c r="F93" s="4" t="s">
        <v>238</v>
      </c>
      <c r="G93" s="16" t="s">
        <v>493</v>
      </c>
      <c r="H93" s="12" t="s">
        <v>67</v>
      </c>
      <c r="I93" s="19">
        <v>19</v>
      </c>
      <c r="J93" s="19">
        <v>1.2</v>
      </c>
      <c r="K93" s="19">
        <f>I93-J93*2</f>
        <v>16.600000000000001</v>
      </c>
      <c r="L93" s="4" t="s">
        <v>238</v>
      </c>
    </row>
    <row r="94" spans="1:12" x14ac:dyDescent="0.15">
      <c r="A94" s="16" t="s">
        <v>332</v>
      </c>
      <c r="B94" s="13" t="s">
        <v>168</v>
      </c>
      <c r="C94" s="19">
        <v>13.5</v>
      </c>
      <c r="D94" s="19">
        <v>1</v>
      </c>
      <c r="E94" s="19">
        <f>C94-D94*2</f>
        <v>11.5</v>
      </c>
      <c r="F94" s="4" t="s">
        <v>238</v>
      </c>
      <c r="G94" s="16" t="s">
        <v>494</v>
      </c>
      <c r="H94" s="12" t="s">
        <v>100</v>
      </c>
      <c r="I94" s="19">
        <v>19</v>
      </c>
      <c r="J94" s="19">
        <v>1.5</v>
      </c>
      <c r="K94" s="19">
        <f>I94-J94*2</f>
        <v>16</v>
      </c>
      <c r="L94" s="4" t="s">
        <v>238</v>
      </c>
    </row>
    <row r="95" spans="1:12" x14ac:dyDescent="0.15">
      <c r="A95" s="16" t="s">
        <v>333</v>
      </c>
      <c r="B95" s="12" t="s">
        <v>169</v>
      </c>
      <c r="C95" s="19">
        <v>13.5</v>
      </c>
      <c r="D95" s="19">
        <v>1.5</v>
      </c>
      <c r="E95" s="19">
        <f>C95-D95*2</f>
        <v>10.5</v>
      </c>
      <c r="F95" s="4" t="s">
        <v>238</v>
      </c>
      <c r="G95" s="16" t="s">
        <v>495</v>
      </c>
      <c r="H95" s="12" t="s">
        <v>191</v>
      </c>
      <c r="I95" s="19">
        <v>19.5</v>
      </c>
      <c r="J95" s="19">
        <v>1.8</v>
      </c>
      <c r="K95" s="19">
        <v>15.9</v>
      </c>
      <c r="L95" s="4" t="s">
        <v>238</v>
      </c>
    </row>
    <row r="96" spans="1:12" x14ac:dyDescent="0.15">
      <c r="A96" s="16" t="s">
        <v>334</v>
      </c>
      <c r="B96" s="12" t="s">
        <v>170</v>
      </c>
      <c r="C96" s="19">
        <v>14</v>
      </c>
      <c r="D96" s="19">
        <v>1</v>
      </c>
      <c r="E96" s="19">
        <f>C96-D96*2</f>
        <v>12</v>
      </c>
      <c r="F96" s="4" t="s">
        <v>238</v>
      </c>
      <c r="G96" s="16" t="s">
        <v>496</v>
      </c>
      <c r="H96" s="12" t="s">
        <v>126</v>
      </c>
      <c r="I96" s="19">
        <v>19</v>
      </c>
      <c r="J96" s="19">
        <v>2</v>
      </c>
      <c r="K96" s="19">
        <f>I96-J96*2</f>
        <v>15</v>
      </c>
      <c r="L96" s="4" t="s">
        <v>238</v>
      </c>
    </row>
    <row r="97" spans="1:12" x14ac:dyDescent="0.15">
      <c r="A97" s="16" t="s">
        <v>335</v>
      </c>
      <c r="B97" s="13" t="s">
        <v>171</v>
      </c>
      <c r="C97" s="19">
        <v>14</v>
      </c>
      <c r="D97" s="19">
        <v>1.1000000000000001</v>
      </c>
      <c r="E97" s="19">
        <f>C97-D97*2</f>
        <v>11.8</v>
      </c>
      <c r="F97" s="4" t="s">
        <v>238</v>
      </c>
      <c r="G97" s="16" t="s">
        <v>497</v>
      </c>
      <c r="H97" s="12" t="s">
        <v>192</v>
      </c>
      <c r="I97" s="19">
        <v>19.2</v>
      </c>
      <c r="J97" s="19">
        <v>1.7</v>
      </c>
      <c r="K97" s="19">
        <f>I97-J97*2</f>
        <v>15.799999999999999</v>
      </c>
      <c r="L97" s="4" t="s">
        <v>238</v>
      </c>
    </row>
    <row r="98" spans="1:12" x14ac:dyDescent="0.15">
      <c r="A98" s="16" t="s">
        <v>336</v>
      </c>
      <c r="B98" s="12" t="s">
        <v>57</v>
      </c>
      <c r="C98" s="19">
        <v>14</v>
      </c>
      <c r="D98" s="19">
        <v>1.2</v>
      </c>
      <c r="E98" s="19">
        <f>C98-D98*2</f>
        <v>11.6</v>
      </c>
      <c r="F98" s="4" t="s">
        <v>238</v>
      </c>
      <c r="G98" s="16" t="s">
        <v>498</v>
      </c>
      <c r="H98" s="12" t="s">
        <v>193</v>
      </c>
      <c r="I98" s="19">
        <v>20</v>
      </c>
      <c r="J98" s="19">
        <v>1</v>
      </c>
      <c r="K98" s="19">
        <f>I98-J98*2</f>
        <v>18</v>
      </c>
      <c r="L98" s="4" t="s">
        <v>238</v>
      </c>
    </row>
    <row r="99" spans="1:12" x14ac:dyDescent="0.15">
      <c r="A99" s="16" t="s">
        <v>337</v>
      </c>
      <c r="B99" s="12" t="s">
        <v>172</v>
      </c>
      <c r="C99" s="19">
        <v>14</v>
      </c>
      <c r="D99" s="19">
        <v>1.8</v>
      </c>
      <c r="E99" s="19">
        <v>10.4</v>
      </c>
      <c r="F99" s="4" t="s">
        <v>238</v>
      </c>
      <c r="G99" s="16" t="s">
        <v>499</v>
      </c>
      <c r="H99" s="12" t="s">
        <v>69</v>
      </c>
      <c r="I99" s="19">
        <v>20</v>
      </c>
      <c r="J99" s="19">
        <v>1.2</v>
      </c>
      <c r="K99" s="19">
        <f>I99-J99*2</f>
        <v>17.600000000000001</v>
      </c>
      <c r="L99" s="4" t="s">
        <v>238</v>
      </c>
    </row>
    <row r="100" spans="1:12" x14ac:dyDescent="0.15">
      <c r="A100" s="16" t="s">
        <v>338</v>
      </c>
      <c r="B100" s="13" t="s">
        <v>90</v>
      </c>
      <c r="C100" s="19">
        <v>14</v>
      </c>
      <c r="D100" s="19">
        <v>1.5</v>
      </c>
      <c r="E100" s="19">
        <f>C100-D100*2</f>
        <v>11</v>
      </c>
      <c r="F100" s="4" t="s">
        <v>238</v>
      </c>
      <c r="G100" s="16" t="s">
        <v>500</v>
      </c>
      <c r="H100" s="12" t="s">
        <v>102</v>
      </c>
      <c r="I100" s="19">
        <v>20</v>
      </c>
      <c r="J100" s="19">
        <v>1.5</v>
      </c>
      <c r="K100" s="19">
        <f>I100-J100*2</f>
        <v>17</v>
      </c>
      <c r="L100" s="4" t="s">
        <v>238</v>
      </c>
    </row>
    <row r="101" spans="1:12" x14ac:dyDescent="0.15">
      <c r="A101" s="16" t="s">
        <v>339</v>
      </c>
      <c r="B101" s="12" t="s">
        <v>118</v>
      </c>
      <c r="C101" s="19">
        <v>14</v>
      </c>
      <c r="D101" s="19">
        <v>2</v>
      </c>
      <c r="E101" s="19">
        <f>C101-D101*2</f>
        <v>10</v>
      </c>
      <c r="F101" s="4" t="s">
        <v>238</v>
      </c>
      <c r="G101" s="16" t="s">
        <v>501</v>
      </c>
      <c r="H101" s="15" t="s">
        <v>127</v>
      </c>
      <c r="I101" s="19">
        <v>20</v>
      </c>
      <c r="J101" s="19">
        <v>2</v>
      </c>
      <c r="K101" s="19">
        <f>I101-J101*2</f>
        <v>16</v>
      </c>
      <c r="L101" s="4" t="s">
        <v>238</v>
      </c>
    </row>
    <row r="102" spans="1:12" x14ac:dyDescent="0.15">
      <c r="A102" s="16" t="s">
        <v>340</v>
      </c>
      <c r="B102" s="12" t="s">
        <v>173</v>
      </c>
      <c r="C102" s="19">
        <v>14.1</v>
      </c>
      <c r="D102" s="19">
        <v>0.7</v>
      </c>
      <c r="E102" s="19">
        <f>C102-D102*2</f>
        <v>12.7</v>
      </c>
      <c r="F102" s="4" t="s">
        <v>238</v>
      </c>
      <c r="G102" s="16" t="s">
        <v>502</v>
      </c>
      <c r="H102" s="12" t="s">
        <v>194</v>
      </c>
      <c r="I102" s="19">
        <v>20.100000000000001</v>
      </c>
      <c r="J102" s="19">
        <v>1.1000000000000001</v>
      </c>
      <c r="K102" s="19">
        <f>I102-J102*2</f>
        <v>17.900000000000002</v>
      </c>
      <c r="L102" s="4" t="s">
        <v>238</v>
      </c>
    </row>
    <row r="103" spans="1:12" x14ac:dyDescent="0.15">
      <c r="A103" s="16" t="s">
        <v>341</v>
      </c>
      <c r="B103" s="12" t="s">
        <v>174</v>
      </c>
      <c r="C103" s="19">
        <v>15</v>
      </c>
      <c r="D103" s="19">
        <v>1</v>
      </c>
      <c r="E103" s="19">
        <f>C103-D103*2</f>
        <v>13</v>
      </c>
      <c r="F103" s="4" t="s">
        <v>238</v>
      </c>
      <c r="G103" s="16" t="s">
        <v>503</v>
      </c>
      <c r="H103" s="15" t="s">
        <v>195</v>
      </c>
      <c r="I103" s="19">
        <v>20.5</v>
      </c>
      <c r="J103" s="19">
        <v>1</v>
      </c>
      <c r="K103" s="19">
        <f>I103-J103*2</f>
        <v>18.5</v>
      </c>
      <c r="L103" s="4" t="s">
        <v>238</v>
      </c>
    </row>
    <row r="104" spans="1:12" x14ac:dyDescent="0.15">
      <c r="A104" s="16" t="s">
        <v>342</v>
      </c>
      <c r="B104" s="12" t="s">
        <v>59</v>
      </c>
      <c r="C104" s="19">
        <v>15</v>
      </c>
      <c r="D104" s="19">
        <v>1.2</v>
      </c>
      <c r="E104" s="19">
        <f>C104-D104*2</f>
        <v>12.6</v>
      </c>
      <c r="F104" s="4" t="s">
        <v>238</v>
      </c>
      <c r="G104" s="16" t="s">
        <v>504</v>
      </c>
      <c r="H104" s="12" t="s">
        <v>196</v>
      </c>
      <c r="I104" s="19">
        <v>21</v>
      </c>
      <c r="J104" s="19">
        <v>1</v>
      </c>
      <c r="K104" s="19">
        <f>I104-J104*2</f>
        <v>19</v>
      </c>
      <c r="L104" s="4" t="s">
        <v>238</v>
      </c>
    </row>
    <row r="105" spans="1:12" x14ac:dyDescent="0.15">
      <c r="A105" s="16" t="s">
        <v>343</v>
      </c>
      <c r="B105" s="12" t="s">
        <v>92</v>
      </c>
      <c r="C105" s="19">
        <v>15</v>
      </c>
      <c r="D105" s="19">
        <v>1.5</v>
      </c>
      <c r="E105" s="19">
        <f>C105-D105*2</f>
        <v>12</v>
      </c>
      <c r="F105" s="4" t="s">
        <v>238</v>
      </c>
      <c r="G105" s="16" t="s">
        <v>505</v>
      </c>
      <c r="H105" s="12" t="s">
        <v>197</v>
      </c>
      <c r="I105" s="19">
        <v>21</v>
      </c>
      <c r="J105" s="19">
        <v>1.2</v>
      </c>
      <c r="K105" s="19">
        <v>18.600000000000001</v>
      </c>
      <c r="L105" s="4" t="s">
        <v>238</v>
      </c>
    </row>
    <row r="106" spans="1:12" x14ac:dyDescent="0.15">
      <c r="A106" s="16" t="s">
        <v>344</v>
      </c>
      <c r="B106" s="12" t="s">
        <v>175</v>
      </c>
      <c r="C106" s="19">
        <v>15.5</v>
      </c>
      <c r="D106" s="19">
        <v>1</v>
      </c>
      <c r="E106" s="19">
        <v>13.5</v>
      </c>
      <c r="F106" s="4" t="s">
        <v>238</v>
      </c>
      <c r="G106" s="16" t="s">
        <v>506</v>
      </c>
      <c r="H106" s="12" t="s">
        <v>198</v>
      </c>
      <c r="I106" s="19">
        <v>21</v>
      </c>
      <c r="J106" s="19">
        <v>2</v>
      </c>
      <c r="K106" s="19">
        <f>I106-J106*2</f>
        <v>17</v>
      </c>
      <c r="L106" s="4" t="s">
        <v>238</v>
      </c>
    </row>
    <row r="107" spans="1:12" x14ac:dyDescent="0.15">
      <c r="A107" s="16" t="s">
        <v>345</v>
      </c>
      <c r="B107" s="12" t="s">
        <v>120</v>
      </c>
      <c r="C107" s="19">
        <v>15</v>
      </c>
      <c r="D107" s="19">
        <v>2</v>
      </c>
      <c r="E107" s="19">
        <f>C107-D107*2</f>
        <v>11</v>
      </c>
      <c r="F107" s="4" t="s">
        <v>238</v>
      </c>
      <c r="G107" s="16" t="s">
        <v>507</v>
      </c>
      <c r="H107" s="12" t="s">
        <v>199</v>
      </c>
      <c r="I107" s="19">
        <v>21</v>
      </c>
      <c r="J107" s="19">
        <v>1.5</v>
      </c>
      <c r="K107" s="19">
        <f>I107-J107*2</f>
        <v>18</v>
      </c>
      <c r="L107" s="4" t="s">
        <v>238</v>
      </c>
    </row>
    <row r="108" spans="1:12" x14ac:dyDescent="0.15">
      <c r="A108" s="16" t="s">
        <v>346</v>
      </c>
      <c r="B108" s="12" t="s">
        <v>176</v>
      </c>
      <c r="C108" s="19">
        <v>16</v>
      </c>
      <c r="D108" s="19">
        <v>1</v>
      </c>
      <c r="E108" s="19">
        <f>C108-D108*2</f>
        <v>14</v>
      </c>
      <c r="F108" s="4" t="s">
        <v>238</v>
      </c>
      <c r="G108" s="16" t="s">
        <v>508</v>
      </c>
      <c r="H108" s="12" t="s">
        <v>200</v>
      </c>
      <c r="I108" s="19">
        <v>21</v>
      </c>
      <c r="J108" s="19">
        <v>1.8</v>
      </c>
      <c r="K108" s="19">
        <f>I108-J108*2</f>
        <v>17.399999999999999</v>
      </c>
      <c r="L108" s="4" t="s">
        <v>238</v>
      </c>
    </row>
    <row r="109" spans="1:12" x14ac:dyDescent="0.15">
      <c r="A109" s="16" t="s">
        <v>347</v>
      </c>
      <c r="B109" s="12" t="s">
        <v>61</v>
      </c>
      <c r="C109" s="19">
        <v>16</v>
      </c>
      <c r="D109" s="19">
        <v>1.2</v>
      </c>
      <c r="E109" s="19">
        <f>C109-D109*2</f>
        <v>13.6</v>
      </c>
      <c r="F109" s="4" t="s">
        <v>238</v>
      </c>
      <c r="G109" s="16" t="s">
        <v>509</v>
      </c>
      <c r="H109" s="12" t="s">
        <v>201</v>
      </c>
      <c r="I109" s="19">
        <v>22</v>
      </c>
      <c r="J109" s="19">
        <v>1.8</v>
      </c>
      <c r="K109" s="19">
        <v>18.399999999999999</v>
      </c>
      <c r="L109" s="4" t="s">
        <v>238</v>
      </c>
    </row>
    <row r="110" spans="1:12" x14ac:dyDescent="0.15">
      <c r="A110" s="16" t="s">
        <v>348</v>
      </c>
      <c r="B110" s="12" t="s">
        <v>94</v>
      </c>
      <c r="C110" s="19">
        <v>16</v>
      </c>
      <c r="D110" s="19">
        <v>1.5</v>
      </c>
      <c r="E110" s="19">
        <f>C110-D110*2</f>
        <v>13</v>
      </c>
      <c r="F110" s="4" t="s">
        <v>238</v>
      </c>
      <c r="G110" s="16" t="s">
        <v>510</v>
      </c>
      <c r="H110" s="12" t="s">
        <v>202</v>
      </c>
      <c r="I110" s="19">
        <v>21.1</v>
      </c>
      <c r="J110" s="19">
        <v>1</v>
      </c>
      <c r="K110" s="19">
        <f>I110-J110*2</f>
        <v>19.100000000000001</v>
      </c>
      <c r="L110" s="4" t="s">
        <v>238</v>
      </c>
    </row>
    <row r="111" spans="1:12" x14ac:dyDescent="0.15">
      <c r="A111" s="16" t="s">
        <v>349</v>
      </c>
      <c r="B111" s="12" t="s">
        <v>177</v>
      </c>
      <c r="C111" s="19">
        <v>16</v>
      </c>
      <c r="D111" s="19">
        <v>1.8</v>
      </c>
      <c r="E111" s="19">
        <v>12.4</v>
      </c>
      <c r="F111" s="4" t="s">
        <v>238</v>
      </c>
      <c r="G111" s="16" t="s">
        <v>511</v>
      </c>
      <c r="H111" s="12" t="s">
        <v>203</v>
      </c>
      <c r="I111" s="19">
        <v>22</v>
      </c>
      <c r="J111" s="19">
        <v>1</v>
      </c>
      <c r="K111" s="19">
        <f>I111-J111*2</f>
        <v>20</v>
      </c>
      <c r="L111" s="4" t="s">
        <v>238</v>
      </c>
    </row>
    <row r="112" spans="1:12" x14ac:dyDescent="0.15">
      <c r="A112" s="16" t="s">
        <v>350</v>
      </c>
      <c r="B112" s="12" t="s">
        <v>121</v>
      </c>
      <c r="C112" s="19">
        <v>16</v>
      </c>
      <c r="D112" s="19">
        <v>2</v>
      </c>
      <c r="E112" s="19">
        <f>C112-D112*2</f>
        <v>12</v>
      </c>
      <c r="F112" s="4" t="s">
        <v>238</v>
      </c>
      <c r="G112" s="16" t="s">
        <v>512</v>
      </c>
      <c r="H112" s="12" t="s">
        <v>204</v>
      </c>
      <c r="I112" s="19">
        <v>22</v>
      </c>
      <c r="J112" s="19">
        <v>1.2</v>
      </c>
      <c r="K112" s="19">
        <v>19.600000000000001</v>
      </c>
      <c r="L112" s="4" t="s">
        <v>238</v>
      </c>
    </row>
    <row r="113" spans="1:12" x14ac:dyDescent="0.15">
      <c r="A113" s="16" t="s">
        <v>351</v>
      </c>
      <c r="B113" s="12" t="s">
        <v>178</v>
      </c>
      <c r="C113" s="19">
        <v>16</v>
      </c>
      <c r="D113" s="19">
        <v>2.1</v>
      </c>
      <c r="E113" s="19">
        <v>11.8</v>
      </c>
      <c r="F113" s="4" t="s">
        <v>238</v>
      </c>
      <c r="G113" s="16" t="s">
        <v>513</v>
      </c>
      <c r="H113" s="12" t="s">
        <v>205</v>
      </c>
      <c r="I113" s="19">
        <v>22</v>
      </c>
      <c r="J113" s="19">
        <v>1.5</v>
      </c>
      <c r="K113" s="19">
        <f>I113-J113*2</f>
        <v>19</v>
      </c>
      <c r="L113" s="4" t="s">
        <v>238</v>
      </c>
    </row>
    <row r="114" spans="1:12" x14ac:dyDescent="0.15">
      <c r="A114" s="16" t="s">
        <v>352</v>
      </c>
      <c r="B114" s="12" t="s">
        <v>179</v>
      </c>
      <c r="C114" s="19">
        <v>16.2</v>
      </c>
      <c r="D114" s="19">
        <v>1.2</v>
      </c>
      <c r="E114" s="19">
        <f>C114-D114*2</f>
        <v>13.799999999999999</v>
      </c>
      <c r="F114" s="4" t="s">
        <v>238</v>
      </c>
      <c r="G114" s="16" t="s">
        <v>514</v>
      </c>
      <c r="H114" s="12" t="s">
        <v>206</v>
      </c>
      <c r="I114" s="19">
        <v>22</v>
      </c>
      <c r="J114" s="19">
        <v>2</v>
      </c>
      <c r="K114" s="19">
        <f>I114-J114*2</f>
        <v>18</v>
      </c>
      <c r="L114" s="4" t="s">
        <v>238</v>
      </c>
    </row>
    <row r="115" spans="1:12" x14ac:dyDescent="0.15">
      <c r="A115" s="16" t="s">
        <v>353</v>
      </c>
      <c r="B115" s="12" t="s">
        <v>180</v>
      </c>
      <c r="C115" s="19">
        <v>17</v>
      </c>
      <c r="D115" s="19">
        <v>0.75</v>
      </c>
      <c r="E115" s="19">
        <v>15.5</v>
      </c>
      <c r="F115" s="4" t="s">
        <v>238</v>
      </c>
      <c r="G115" s="16" t="s">
        <v>515</v>
      </c>
      <c r="H115" s="12" t="s">
        <v>207</v>
      </c>
      <c r="I115" s="19">
        <v>22.2</v>
      </c>
      <c r="J115" s="19">
        <v>1</v>
      </c>
      <c r="K115" s="19">
        <f>I115-J115*2</f>
        <v>20.2</v>
      </c>
      <c r="L115" s="4" t="s">
        <v>238</v>
      </c>
    </row>
    <row r="116" spans="1:12" x14ac:dyDescent="0.15">
      <c r="A116" s="16" t="s">
        <v>354</v>
      </c>
      <c r="B116" s="12" t="s">
        <v>181</v>
      </c>
      <c r="C116" s="19">
        <v>17</v>
      </c>
      <c r="D116" s="19">
        <v>1</v>
      </c>
      <c r="E116" s="19">
        <f>C116-D116*2</f>
        <v>15</v>
      </c>
      <c r="F116" s="4" t="s">
        <v>238</v>
      </c>
      <c r="G116" s="16" t="s">
        <v>516</v>
      </c>
      <c r="H116" s="12" t="s">
        <v>208</v>
      </c>
      <c r="I116" s="19">
        <v>23</v>
      </c>
      <c r="J116" s="19">
        <v>1</v>
      </c>
      <c r="K116" s="19">
        <f>I116-J116*2</f>
        <v>21</v>
      </c>
      <c r="L116" s="4" t="s">
        <v>238</v>
      </c>
    </row>
    <row r="117" spans="1:12" x14ac:dyDescent="0.15">
      <c r="A117" s="16" t="s">
        <v>355</v>
      </c>
      <c r="B117" s="12" t="s">
        <v>63</v>
      </c>
      <c r="C117" s="19">
        <v>17</v>
      </c>
      <c r="D117" s="19">
        <v>1.2</v>
      </c>
      <c r="E117" s="19">
        <f>C117-D117*2</f>
        <v>14.6</v>
      </c>
      <c r="F117" s="4" t="s">
        <v>238</v>
      </c>
      <c r="G117" s="16" t="s">
        <v>517</v>
      </c>
      <c r="H117" s="12" t="s">
        <v>209</v>
      </c>
      <c r="I117" s="19">
        <v>23</v>
      </c>
      <c r="J117" s="19">
        <v>1.1000000000000001</v>
      </c>
      <c r="K117" s="19">
        <v>20.8</v>
      </c>
      <c r="L117" s="4" t="s">
        <v>238</v>
      </c>
    </row>
    <row r="118" spans="1:12" x14ac:dyDescent="0.15">
      <c r="A118" s="16" t="s">
        <v>356</v>
      </c>
      <c r="B118" s="12" t="s">
        <v>96</v>
      </c>
      <c r="C118" s="19">
        <v>17</v>
      </c>
      <c r="D118" s="19">
        <v>1.5</v>
      </c>
      <c r="E118" s="19">
        <f>C118-D118*2</f>
        <v>14</v>
      </c>
      <c r="F118" s="4" t="s">
        <v>238</v>
      </c>
      <c r="G118" s="16" t="s">
        <v>518</v>
      </c>
      <c r="H118" s="12" t="s">
        <v>210</v>
      </c>
      <c r="I118" s="19">
        <v>23</v>
      </c>
      <c r="J118" s="19">
        <v>1.2</v>
      </c>
      <c r="K118" s="19">
        <v>20.6</v>
      </c>
      <c r="L118" s="4" t="s">
        <v>238</v>
      </c>
    </row>
    <row r="119" spans="1:12" x14ac:dyDescent="0.15">
      <c r="A119" s="16" t="s">
        <v>357</v>
      </c>
      <c r="B119" s="12" t="s">
        <v>123</v>
      </c>
      <c r="C119" s="19">
        <v>17</v>
      </c>
      <c r="D119" s="19">
        <v>2</v>
      </c>
      <c r="E119" s="19">
        <f>C119-D119*2</f>
        <v>13</v>
      </c>
      <c r="F119" s="4" t="s">
        <v>238</v>
      </c>
      <c r="G119" s="16" t="s">
        <v>519</v>
      </c>
      <c r="H119" s="12" t="s">
        <v>211</v>
      </c>
      <c r="I119" s="19">
        <v>23</v>
      </c>
      <c r="J119" s="19">
        <v>1.5</v>
      </c>
      <c r="K119" s="19">
        <f>I119-J119*2</f>
        <v>20</v>
      </c>
      <c r="L119" s="4" t="s">
        <v>238</v>
      </c>
    </row>
    <row r="120" spans="1:12" x14ac:dyDescent="0.15">
      <c r="A120" s="16" t="s">
        <v>358</v>
      </c>
      <c r="B120" s="12" t="s">
        <v>182</v>
      </c>
      <c r="C120" s="19">
        <v>17</v>
      </c>
      <c r="D120" s="19">
        <v>2.5</v>
      </c>
      <c r="E120" s="19">
        <v>12</v>
      </c>
      <c r="F120" s="4" t="s">
        <v>238</v>
      </c>
      <c r="G120" s="16" t="s">
        <v>520</v>
      </c>
      <c r="H120" s="12" t="s">
        <v>212</v>
      </c>
      <c r="I120" s="19">
        <v>24</v>
      </c>
      <c r="J120" s="19">
        <v>1</v>
      </c>
      <c r="K120" s="19">
        <f>I120-J120*2</f>
        <v>22</v>
      </c>
      <c r="L120" s="4" t="s">
        <v>238</v>
      </c>
    </row>
    <row r="121" spans="1:12" x14ac:dyDescent="0.15">
      <c r="A121" s="16" t="s">
        <v>359</v>
      </c>
      <c r="B121" s="12" t="s">
        <v>183</v>
      </c>
      <c r="C121" s="19">
        <v>17</v>
      </c>
      <c r="D121" s="19">
        <v>3</v>
      </c>
      <c r="E121" s="19">
        <f>C121-D121*2</f>
        <v>11</v>
      </c>
      <c r="F121" s="4" t="s">
        <v>238</v>
      </c>
      <c r="G121" s="16" t="s">
        <v>521</v>
      </c>
      <c r="H121" s="12" t="s">
        <v>213</v>
      </c>
      <c r="I121" s="19">
        <v>24</v>
      </c>
      <c r="J121" s="19">
        <v>1.2</v>
      </c>
      <c r="K121" s="19">
        <v>21.6</v>
      </c>
      <c r="L121" s="4" t="s">
        <v>238</v>
      </c>
    </row>
    <row r="122" spans="1:12" x14ac:dyDescent="0.15">
      <c r="A122" s="16" t="s">
        <v>360</v>
      </c>
      <c r="B122" s="12" t="s">
        <v>184</v>
      </c>
      <c r="C122" s="19">
        <v>18</v>
      </c>
      <c r="D122" s="19">
        <v>1</v>
      </c>
      <c r="E122" s="19">
        <f>C122-D122*2</f>
        <v>16</v>
      </c>
      <c r="F122" s="4" t="s">
        <v>238</v>
      </c>
      <c r="G122" s="16" t="s">
        <v>522</v>
      </c>
      <c r="H122" s="12" t="s">
        <v>214</v>
      </c>
      <c r="I122" s="19">
        <v>24</v>
      </c>
      <c r="J122" s="19">
        <v>1.5</v>
      </c>
      <c r="K122" s="19">
        <f>I122-J122*2</f>
        <v>21</v>
      </c>
      <c r="L122" s="4" t="s">
        <v>238</v>
      </c>
    </row>
    <row r="123" spans="1:12" x14ac:dyDescent="0.15">
      <c r="A123" s="16" t="s">
        <v>361</v>
      </c>
      <c r="B123" s="12" t="s">
        <v>185</v>
      </c>
      <c r="C123" s="19">
        <v>18</v>
      </c>
      <c r="D123" s="19">
        <v>1.4</v>
      </c>
      <c r="E123" s="19">
        <v>15.2</v>
      </c>
      <c r="F123" s="4" t="s">
        <v>238</v>
      </c>
      <c r="G123" s="16" t="s">
        <v>523</v>
      </c>
      <c r="H123" s="12" t="s">
        <v>215</v>
      </c>
      <c r="I123" s="19">
        <v>24</v>
      </c>
      <c r="J123" s="19">
        <v>2</v>
      </c>
      <c r="K123" s="19">
        <f>I123-J123*2</f>
        <v>20</v>
      </c>
      <c r="L123" s="4" t="s">
        <v>238</v>
      </c>
    </row>
    <row r="124" spans="1:12" x14ac:dyDescent="0.15">
      <c r="A124" s="16" t="s">
        <v>362</v>
      </c>
      <c r="B124" s="12" t="s">
        <v>186</v>
      </c>
      <c r="C124" s="19">
        <v>18</v>
      </c>
      <c r="D124" s="19">
        <v>1.25</v>
      </c>
      <c r="E124" s="19">
        <v>15.5</v>
      </c>
      <c r="F124" s="4" t="s">
        <v>238</v>
      </c>
      <c r="G124" s="16" t="s">
        <v>524</v>
      </c>
      <c r="H124" s="12" t="s">
        <v>216</v>
      </c>
      <c r="I124" s="19">
        <v>25</v>
      </c>
      <c r="J124" s="19">
        <v>1</v>
      </c>
      <c r="K124" s="19">
        <v>23</v>
      </c>
      <c r="L124" s="4" t="s">
        <v>238</v>
      </c>
    </row>
    <row r="125" spans="1:12" x14ac:dyDescent="0.15">
      <c r="A125" s="16" t="s">
        <v>363</v>
      </c>
      <c r="B125" s="12" t="s">
        <v>98</v>
      </c>
      <c r="C125" s="19">
        <v>18</v>
      </c>
      <c r="D125" s="19">
        <v>1.5</v>
      </c>
      <c r="E125" s="19">
        <f>C125-D125*2</f>
        <v>15</v>
      </c>
      <c r="F125" s="4" t="s">
        <v>238</v>
      </c>
      <c r="G125" s="16" t="s">
        <v>525</v>
      </c>
      <c r="H125" s="12" t="s">
        <v>217</v>
      </c>
      <c r="I125" s="19">
        <v>25</v>
      </c>
      <c r="J125" s="19">
        <v>1.5</v>
      </c>
      <c r="K125" s="19">
        <f>I125-J125*2</f>
        <v>22</v>
      </c>
      <c r="L125" s="4" t="s">
        <v>238</v>
      </c>
    </row>
    <row r="126" spans="1:12" x14ac:dyDescent="0.15">
      <c r="A126" s="16" t="s">
        <v>364</v>
      </c>
      <c r="B126" s="12" t="s">
        <v>187</v>
      </c>
      <c r="C126" s="19">
        <v>18</v>
      </c>
      <c r="D126" s="19">
        <v>1.9</v>
      </c>
      <c r="E126" s="19">
        <f>C126-D126*2</f>
        <v>14.2</v>
      </c>
      <c r="F126" s="4" t="s">
        <v>238</v>
      </c>
      <c r="G126" s="16" t="s">
        <v>526</v>
      </c>
      <c r="H126" s="12" t="s">
        <v>218</v>
      </c>
      <c r="I126" s="19">
        <v>25</v>
      </c>
      <c r="J126" s="19">
        <v>2</v>
      </c>
      <c r="K126" s="19">
        <f>I126-J126*2</f>
        <v>21</v>
      </c>
      <c r="L126" s="4" t="s">
        <v>238</v>
      </c>
    </row>
    <row r="127" spans="1:12" x14ac:dyDescent="0.15">
      <c r="A127" s="16" t="s">
        <v>365</v>
      </c>
      <c r="B127" s="12" t="s">
        <v>125</v>
      </c>
      <c r="C127" s="19">
        <v>18</v>
      </c>
      <c r="D127" s="19">
        <v>2</v>
      </c>
      <c r="E127" s="19">
        <f>C127-D127*2</f>
        <v>14</v>
      </c>
      <c r="F127" s="4" t="s">
        <v>238</v>
      </c>
      <c r="G127" s="16" t="s">
        <v>527</v>
      </c>
      <c r="H127" s="12" t="s">
        <v>219</v>
      </c>
      <c r="I127" s="19">
        <v>26</v>
      </c>
      <c r="J127" s="19">
        <v>1</v>
      </c>
      <c r="K127" s="19">
        <f>I127-J127*2</f>
        <v>24</v>
      </c>
      <c r="L127" s="4" t="s">
        <v>238</v>
      </c>
    </row>
    <row r="128" spans="1:12" x14ac:dyDescent="0.15">
      <c r="A128" s="16" t="s">
        <v>366</v>
      </c>
      <c r="B128" s="12" t="s">
        <v>188</v>
      </c>
      <c r="C128" s="19">
        <v>18</v>
      </c>
      <c r="D128" s="19">
        <v>2.5</v>
      </c>
      <c r="E128" s="19">
        <v>13</v>
      </c>
      <c r="F128" s="4" t="s">
        <v>238</v>
      </c>
      <c r="G128" s="16" t="s">
        <v>528</v>
      </c>
      <c r="H128" s="12" t="s">
        <v>220</v>
      </c>
      <c r="I128" s="19">
        <v>26</v>
      </c>
      <c r="J128" s="19">
        <v>1.2</v>
      </c>
      <c r="K128" s="19">
        <f>I128-J128*2</f>
        <v>23.6</v>
      </c>
      <c r="L128" s="4" t="s">
        <v>238</v>
      </c>
    </row>
    <row r="129" spans="1:12" x14ac:dyDescent="0.15">
      <c r="A129" s="16" t="s">
        <v>367</v>
      </c>
      <c r="B129" s="13" t="s">
        <v>189</v>
      </c>
      <c r="C129" s="19">
        <v>18.5</v>
      </c>
      <c r="D129" s="19">
        <v>1.8</v>
      </c>
      <c r="E129" s="19">
        <f>C129-D129*2</f>
        <v>14.9</v>
      </c>
      <c r="F129" s="4" t="s">
        <v>238</v>
      </c>
      <c r="G129" s="16" t="s">
        <v>529</v>
      </c>
      <c r="H129" s="12" t="s">
        <v>221</v>
      </c>
      <c r="I129" s="19">
        <v>26</v>
      </c>
      <c r="J129" s="19">
        <v>1.5</v>
      </c>
      <c r="K129" s="19">
        <f>I129-J129*2</f>
        <v>23</v>
      </c>
      <c r="L129" s="4" t="s">
        <v>238</v>
      </c>
    </row>
    <row r="130" spans="1:12" x14ac:dyDescent="0.15">
      <c r="A130" s="16" t="s">
        <v>368</v>
      </c>
      <c r="B130" s="12" t="s">
        <v>190</v>
      </c>
      <c r="C130" s="19">
        <v>19</v>
      </c>
      <c r="D130" s="19">
        <v>1</v>
      </c>
      <c r="E130" s="19">
        <f>C130-D130*2</f>
        <v>17</v>
      </c>
      <c r="F130" s="4" t="s">
        <v>238</v>
      </c>
      <c r="G130" s="16" t="s">
        <v>530</v>
      </c>
      <c r="H130" s="12" t="s">
        <v>222</v>
      </c>
      <c r="I130" s="19">
        <v>26</v>
      </c>
      <c r="J130" s="19">
        <v>2</v>
      </c>
      <c r="K130" s="19">
        <f>I130-J130*2</f>
        <v>22</v>
      </c>
      <c r="L130" s="4" t="s">
        <v>238</v>
      </c>
    </row>
    <row r="131" spans="1:12" x14ac:dyDescent="0.15">
      <c r="A131" s="16" t="s">
        <v>369</v>
      </c>
      <c r="B131" s="12" t="s">
        <v>67</v>
      </c>
      <c r="C131" s="19">
        <v>19</v>
      </c>
      <c r="D131" s="19">
        <v>1.2</v>
      </c>
      <c r="E131" s="19">
        <f>C131-D131*2</f>
        <v>16.600000000000001</v>
      </c>
      <c r="F131" s="4" t="s">
        <v>238</v>
      </c>
      <c r="G131" s="16" t="s">
        <v>531</v>
      </c>
      <c r="H131" s="12" t="s">
        <v>223</v>
      </c>
      <c r="I131" s="19">
        <v>27</v>
      </c>
      <c r="J131" s="19">
        <v>1</v>
      </c>
      <c r="K131" s="19">
        <f>I131-J131*2</f>
        <v>25</v>
      </c>
      <c r="L131" s="4" t="s">
        <v>238</v>
      </c>
    </row>
    <row r="132" spans="1:12" x14ac:dyDescent="0.15">
      <c r="A132" s="16" t="s">
        <v>370</v>
      </c>
      <c r="B132" s="12" t="s">
        <v>100</v>
      </c>
      <c r="C132" s="19">
        <v>19</v>
      </c>
      <c r="D132" s="19">
        <v>1.5</v>
      </c>
      <c r="E132" s="19">
        <f>C132-D132*2</f>
        <v>16</v>
      </c>
      <c r="F132" s="4" t="s">
        <v>238</v>
      </c>
      <c r="G132" s="16" t="s">
        <v>532</v>
      </c>
      <c r="H132" s="12" t="s">
        <v>224</v>
      </c>
      <c r="I132" s="19">
        <v>27</v>
      </c>
      <c r="J132" s="19">
        <v>1.5</v>
      </c>
      <c r="K132" s="19">
        <f>I132-J132*2</f>
        <v>24</v>
      </c>
      <c r="L132" s="4" t="s">
        <v>238</v>
      </c>
    </row>
    <row r="133" spans="1:12" x14ac:dyDescent="0.15">
      <c r="A133" s="16" t="s">
        <v>371</v>
      </c>
      <c r="B133" s="12" t="s">
        <v>191</v>
      </c>
      <c r="C133" s="19">
        <v>19.5</v>
      </c>
      <c r="D133" s="19">
        <v>1.8</v>
      </c>
      <c r="E133" s="19">
        <v>15.9</v>
      </c>
      <c r="F133" s="4" t="s">
        <v>238</v>
      </c>
      <c r="G133" s="16" t="s">
        <v>533</v>
      </c>
      <c r="H133" s="12" t="s">
        <v>225</v>
      </c>
      <c r="I133" s="19">
        <v>27</v>
      </c>
      <c r="J133" s="19">
        <v>2</v>
      </c>
      <c r="K133" s="19">
        <f>I133-J133*2</f>
        <v>23</v>
      </c>
      <c r="L133" s="4" t="s">
        <v>238</v>
      </c>
    </row>
    <row r="134" spans="1:12" x14ac:dyDescent="0.15">
      <c r="A134" s="16" t="s">
        <v>372</v>
      </c>
      <c r="B134" s="12" t="s">
        <v>126</v>
      </c>
      <c r="C134" s="19">
        <v>19</v>
      </c>
      <c r="D134" s="19">
        <v>2</v>
      </c>
      <c r="E134" s="19">
        <f>C134-D134*2</f>
        <v>15</v>
      </c>
      <c r="F134" s="4" t="s">
        <v>238</v>
      </c>
      <c r="G134" s="16" t="s">
        <v>534</v>
      </c>
      <c r="H134" s="12" t="s">
        <v>226</v>
      </c>
      <c r="I134" s="19">
        <v>28</v>
      </c>
      <c r="J134" s="19">
        <v>1</v>
      </c>
      <c r="K134" s="19">
        <f>I134-J134*2</f>
        <v>26</v>
      </c>
      <c r="L134" s="4" t="s">
        <v>238</v>
      </c>
    </row>
    <row r="135" spans="1:12" x14ac:dyDescent="0.15">
      <c r="A135" s="16" t="s">
        <v>373</v>
      </c>
      <c r="B135" s="12" t="s">
        <v>192</v>
      </c>
      <c r="C135" s="19">
        <v>19.2</v>
      </c>
      <c r="D135" s="19">
        <v>1.7</v>
      </c>
      <c r="E135" s="19">
        <f>C135-D135*2</f>
        <v>15.799999999999999</v>
      </c>
      <c r="F135" s="4" t="s">
        <v>238</v>
      </c>
      <c r="G135" s="16" t="s">
        <v>535</v>
      </c>
      <c r="H135" s="12" t="s">
        <v>227</v>
      </c>
      <c r="I135" s="19">
        <v>28</v>
      </c>
      <c r="J135" s="19">
        <v>1.5</v>
      </c>
      <c r="K135" s="19">
        <f>I135-J135*2</f>
        <v>25</v>
      </c>
      <c r="L135" s="4" t="s">
        <v>238</v>
      </c>
    </row>
    <row r="136" spans="1:12" x14ac:dyDescent="0.15">
      <c r="A136" s="16" t="s">
        <v>374</v>
      </c>
      <c r="B136" s="12" t="s">
        <v>193</v>
      </c>
      <c r="C136" s="19">
        <v>20</v>
      </c>
      <c r="D136" s="19">
        <v>1</v>
      </c>
      <c r="E136" s="19">
        <f>C136-D136*2</f>
        <v>18</v>
      </c>
      <c r="F136" s="4" t="s">
        <v>238</v>
      </c>
      <c r="G136" s="16" t="s">
        <v>536</v>
      </c>
      <c r="H136" s="12" t="s">
        <v>228</v>
      </c>
      <c r="I136" s="19">
        <v>29</v>
      </c>
      <c r="J136" s="19">
        <v>1</v>
      </c>
      <c r="K136" s="19">
        <f>I136-J136*2</f>
        <v>27</v>
      </c>
      <c r="L136" s="4" t="s">
        <v>238</v>
      </c>
    </row>
    <row r="137" spans="1:12" x14ac:dyDescent="0.15">
      <c r="A137" s="16" t="s">
        <v>375</v>
      </c>
      <c r="B137" s="12" t="s">
        <v>69</v>
      </c>
      <c r="C137" s="19">
        <v>20</v>
      </c>
      <c r="D137" s="19">
        <v>1.2</v>
      </c>
      <c r="E137" s="19">
        <f>C137-D137*2</f>
        <v>17.600000000000001</v>
      </c>
      <c r="F137" s="4" t="s">
        <v>238</v>
      </c>
      <c r="G137" s="16" t="s">
        <v>537</v>
      </c>
      <c r="H137" s="12" t="s">
        <v>229</v>
      </c>
      <c r="I137" s="19">
        <v>29</v>
      </c>
      <c r="J137" s="19">
        <v>1.5</v>
      </c>
      <c r="K137" s="19">
        <v>26</v>
      </c>
      <c r="L137" s="4" t="s">
        <v>238</v>
      </c>
    </row>
    <row r="138" spans="1:12" x14ac:dyDescent="0.15">
      <c r="A138" s="16" t="s">
        <v>376</v>
      </c>
      <c r="B138" s="12" t="s">
        <v>102</v>
      </c>
      <c r="C138" s="19">
        <v>20</v>
      </c>
      <c r="D138" s="19">
        <v>1.5</v>
      </c>
      <c r="E138" s="19">
        <f>C138-D138*2</f>
        <v>17</v>
      </c>
      <c r="F138" s="4" t="s">
        <v>238</v>
      </c>
      <c r="G138" s="16" t="s">
        <v>538</v>
      </c>
      <c r="H138" s="12" t="s">
        <v>230</v>
      </c>
      <c r="I138" s="19">
        <v>30</v>
      </c>
      <c r="J138" s="19">
        <v>1</v>
      </c>
      <c r="K138" s="19">
        <f>I138-J138*2</f>
        <v>28</v>
      </c>
      <c r="L138" s="4" t="s">
        <v>238</v>
      </c>
    </row>
    <row r="139" spans="1:12" x14ac:dyDescent="0.15">
      <c r="A139" s="16" t="s">
        <v>377</v>
      </c>
      <c r="B139" s="15" t="s">
        <v>127</v>
      </c>
      <c r="C139" s="19">
        <v>20</v>
      </c>
      <c r="D139" s="19">
        <v>2</v>
      </c>
      <c r="E139" s="19">
        <f>C139-D139*2</f>
        <v>16</v>
      </c>
      <c r="F139" s="4" t="s">
        <v>238</v>
      </c>
      <c r="G139" s="16" t="s">
        <v>539</v>
      </c>
      <c r="H139" s="12" t="s">
        <v>231</v>
      </c>
      <c r="I139" s="19">
        <v>30</v>
      </c>
      <c r="J139" s="19">
        <v>1.5</v>
      </c>
      <c r="K139" s="19">
        <f>I139-J139*2</f>
        <v>27</v>
      </c>
      <c r="L139" s="4" t="s">
        <v>238</v>
      </c>
    </row>
    <row r="140" spans="1:12" x14ac:dyDescent="0.15">
      <c r="A140" s="16" t="s">
        <v>378</v>
      </c>
      <c r="B140" s="12" t="s">
        <v>194</v>
      </c>
      <c r="C140" s="19">
        <v>20.100000000000001</v>
      </c>
      <c r="D140" s="19">
        <v>1.1000000000000001</v>
      </c>
      <c r="E140" s="19">
        <f>C140-D140*2</f>
        <v>17.900000000000002</v>
      </c>
      <c r="F140" s="4" t="s">
        <v>238</v>
      </c>
      <c r="G140" s="16" t="s">
        <v>540</v>
      </c>
      <c r="H140" s="12" t="s">
        <v>232</v>
      </c>
      <c r="I140" s="19">
        <v>30</v>
      </c>
      <c r="J140" s="19">
        <v>2</v>
      </c>
      <c r="K140" s="19">
        <f>I140-J140*2</f>
        <v>26</v>
      </c>
      <c r="L140" s="4" t="s">
        <v>238</v>
      </c>
    </row>
    <row r="141" spans="1:12" x14ac:dyDescent="0.15">
      <c r="A141" s="16" t="s">
        <v>379</v>
      </c>
      <c r="B141" s="15" t="s">
        <v>195</v>
      </c>
      <c r="C141" s="19">
        <v>20.5</v>
      </c>
      <c r="D141" s="19">
        <v>1</v>
      </c>
      <c r="E141" s="19">
        <f>C141-D141*2</f>
        <v>18.5</v>
      </c>
      <c r="F141" s="4" t="s">
        <v>238</v>
      </c>
      <c r="G141" s="16" t="s">
        <v>541</v>
      </c>
      <c r="H141" s="12" t="s">
        <v>233</v>
      </c>
      <c r="I141" s="19">
        <v>31</v>
      </c>
      <c r="J141" s="19">
        <v>1</v>
      </c>
      <c r="K141" s="19">
        <f>I141-J141*2</f>
        <v>29</v>
      </c>
      <c r="L141" s="4" t="s">
        <v>238</v>
      </c>
    </row>
    <row r="142" spans="1:12" x14ac:dyDescent="0.15">
      <c r="A142" s="16" t="s">
        <v>380</v>
      </c>
      <c r="B142" s="12" t="s">
        <v>196</v>
      </c>
      <c r="C142" s="19">
        <v>21</v>
      </c>
      <c r="D142" s="19">
        <v>1</v>
      </c>
      <c r="E142" s="19">
        <f>C142-D142*2</f>
        <v>19</v>
      </c>
      <c r="F142" s="4" t="s">
        <v>238</v>
      </c>
      <c r="G142" s="16" t="s">
        <v>542</v>
      </c>
      <c r="H142" s="12" t="s">
        <v>234</v>
      </c>
      <c r="I142" s="19">
        <v>32</v>
      </c>
      <c r="J142" s="19">
        <v>1.5</v>
      </c>
      <c r="K142" s="19">
        <v>29</v>
      </c>
      <c r="L142" s="4" t="s">
        <v>238</v>
      </c>
    </row>
    <row r="143" spans="1:12" x14ac:dyDescent="0.15">
      <c r="A143" s="16" t="s">
        <v>381</v>
      </c>
      <c r="B143" s="12" t="s">
        <v>197</v>
      </c>
      <c r="C143" s="19">
        <v>21</v>
      </c>
      <c r="D143" s="19">
        <v>1.2</v>
      </c>
      <c r="E143" s="19">
        <v>18.600000000000001</v>
      </c>
      <c r="F143" s="4" t="s">
        <v>238</v>
      </c>
      <c r="G143" s="16" t="s">
        <v>543</v>
      </c>
      <c r="H143" s="12" t="s">
        <v>235</v>
      </c>
      <c r="I143" s="12">
        <v>6</v>
      </c>
      <c r="J143" s="12">
        <f>I143-K143-K143</f>
        <v>3.8000000000000003</v>
      </c>
      <c r="K143" s="12">
        <v>1.1000000000000001</v>
      </c>
      <c r="L143" s="4" t="s">
        <v>238</v>
      </c>
    </row>
    <row r="144" spans="1:12" x14ac:dyDescent="0.15">
      <c r="A144" s="16" t="s">
        <v>382</v>
      </c>
      <c r="B144" s="12" t="s">
        <v>198</v>
      </c>
      <c r="C144" s="19">
        <v>21</v>
      </c>
      <c r="D144" s="19">
        <v>2</v>
      </c>
      <c r="E144" s="19">
        <f>C144-D144*2</f>
        <v>17</v>
      </c>
      <c r="F144" s="4" t="s">
        <v>238</v>
      </c>
      <c r="G144" s="16" t="s">
        <v>544</v>
      </c>
      <c r="H144" s="12" t="s">
        <v>236</v>
      </c>
      <c r="I144" s="12">
        <v>3.51</v>
      </c>
      <c r="J144" s="12">
        <f>I144-K144-K144</f>
        <v>1.5099999999999998</v>
      </c>
      <c r="K144" s="12">
        <v>1</v>
      </c>
      <c r="L144" s="4" t="s">
        <v>238</v>
      </c>
    </row>
    <row r="145" spans="1:12" x14ac:dyDescent="0.15">
      <c r="A145" s="16" t="s">
        <v>383</v>
      </c>
      <c r="B145" s="12" t="s">
        <v>199</v>
      </c>
      <c r="C145" s="19">
        <v>21</v>
      </c>
      <c r="D145" s="19">
        <v>1.5</v>
      </c>
      <c r="E145" s="19">
        <f>C145-D145*2</f>
        <v>18</v>
      </c>
      <c r="F145" s="4" t="s">
        <v>238</v>
      </c>
      <c r="G145" s="16" t="s">
        <v>545</v>
      </c>
      <c r="H145" s="12" t="s">
        <v>219</v>
      </c>
      <c r="I145" s="19">
        <v>26</v>
      </c>
      <c r="J145" s="19">
        <v>1</v>
      </c>
      <c r="K145" s="19">
        <f>I145-J145*2</f>
        <v>24</v>
      </c>
      <c r="L145" s="4" t="s">
        <v>238</v>
      </c>
    </row>
    <row r="146" spans="1:12" x14ac:dyDescent="0.15">
      <c r="A146" s="16" t="s">
        <v>384</v>
      </c>
      <c r="B146" s="12" t="s">
        <v>200</v>
      </c>
      <c r="C146" s="19">
        <v>21</v>
      </c>
      <c r="D146" s="19">
        <v>1.8</v>
      </c>
      <c r="E146" s="19">
        <f>C146-D146*2</f>
        <v>17.399999999999999</v>
      </c>
      <c r="F146" s="4" t="s">
        <v>238</v>
      </c>
      <c r="G146" s="16" t="s">
        <v>546</v>
      </c>
      <c r="H146" s="12" t="s">
        <v>220</v>
      </c>
      <c r="I146" s="19">
        <v>26</v>
      </c>
      <c r="J146" s="19">
        <v>1.2</v>
      </c>
      <c r="K146" s="19">
        <f>I146-J146*2</f>
        <v>23.6</v>
      </c>
      <c r="L146" s="4" t="s">
        <v>238</v>
      </c>
    </row>
    <row r="147" spans="1:12" x14ac:dyDescent="0.15">
      <c r="A147" s="16" t="s">
        <v>385</v>
      </c>
      <c r="B147" s="12" t="s">
        <v>201</v>
      </c>
      <c r="C147" s="19">
        <v>22</v>
      </c>
      <c r="D147" s="19">
        <v>1.8</v>
      </c>
      <c r="E147" s="19">
        <v>18.399999999999999</v>
      </c>
      <c r="F147" s="4" t="s">
        <v>238</v>
      </c>
      <c r="G147" s="16" t="s">
        <v>547</v>
      </c>
      <c r="H147" s="12" t="s">
        <v>221</v>
      </c>
      <c r="I147" s="19">
        <v>26</v>
      </c>
      <c r="J147" s="19">
        <v>1.5</v>
      </c>
      <c r="K147" s="19">
        <f>I147-J147*2</f>
        <v>23</v>
      </c>
      <c r="L147" s="4" t="s">
        <v>238</v>
      </c>
    </row>
    <row r="148" spans="1:12" x14ac:dyDescent="0.15">
      <c r="A148" s="16" t="s">
        <v>386</v>
      </c>
      <c r="B148" s="12" t="s">
        <v>202</v>
      </c>
      <c r="C148" s="19">
        <v>21.1</v>
      </c>
      <c r="D148" s="19">
        <v>1</v>
      </c>
      <c r="E148" s="19">
        <f>C148-D148*2</f>
        <v>19.100000000000001</v>
      </c>
      <c r="F148" s="4" t="s">
        <v>238</v>
      </c>
      <c r="G148" s="16" t="s">
        <v>548</v>
      </c>
      <c r="H148" s="12" t="s">
        <v>222</v>
      </c>
      <c r="I148" s="19">
        <v>26</v>
      </c>
      <c r="J148" s="19">
        <v>2</v>
      </c>
      <c r="K148" s="19">
        <f>I148-J148*2</f>
        <v>22</v>
      </c>
      <c r="L148" s="4" t="s">
        <v>238</v>
      </c>
    </row>
    <row r="149" spans="1:12" x14ac:dyDescent="0.15">
      <c r="A149" s="16" t="s">
        <v>387</v>
      </c>
      <c r="B149" s="12" t="s">
        <v>203</v>
      </c>
      <c r="C149" s="19">
        <v>22</v>
      </c>
      <c r="D149" s="19">
        <v>1</v>
      </c>
      <c r="E149" s="19">
        <f>C149-D149*2</f>
        <v>20</v>
      </c>
      <c r="F149" s="4" t="s">
        <v>238</v>
      </c>
      <c r="G149" s="16" t="s">
        <v>549</v>
      </c>
      <c r="H149" s="12" t="s">
        <v>223</v>
      </c>
      <c r="I149" s="19">
        <v>27</v>
      </c>
      <c r="J149" s="19">
        <v>1</v>
      </c>
      <c r="K149" s="19">
        <f>I149-J149*2</f>
        <v>25</v>
      </c>
      <c r="L149" s="4" t="s">
        <v>238</v>
      </c>
    </row>
    <row r="150" spans="1:12" x14ac:dyDescent="0.15">
      <c r="A150" s="16" t="s">
        <v>388</v>
      </c>
      <c r="B150" s="12" t="s">
        <v>204</v>
      </c>
      <c r="C150" s="19">
        <v>22</v>
      </c>
      <c r="D150" s="19">
        <v>1.2</v>
      </c>
      <c r="E150" s="19">
        <v>19.600000000000001</v>
      </c>
      <c r="F150" s="4" t="s">
        <v>238</v>
      </c>
      <c r="G150" s="16" t="s">
        <v>550</v>
      </c>
      <c r="H150" s="12" t="s">
        <v>224</v>
      </c>
      <c r="I150" s="19">
        <v>27</v>
      </c>
      <c r="J150" s="19">
        <v>1.5</v>
      </c>
      <c r="K150" s="19">
        <f>I150-J150*2</f>
        <v>24</v>
      </c>
      <c r="L150" s="4" t="s">
        <v>238</v>
      </c>
    </row>
    <row r="151" spans="1:12" x14ac:dyDescent="0.15">
      <c r="A151" s="16" t="s">
        <v>389</v>
      </c>
      <c r="B151" s="12" t="s">
        <v>205</v>
      </c>
      <c r="C151" s="19">
        <v>22</v>
      </c>
      <c r="D151" s="19">
        <v>1.5</v>
      </c>
      <c r="E151" s="19">
        <f>C151-D151*2</f>
        <v>19</v>
      </c>
      <c r="F151" s="4" t="s">
        <v>238</v>
      </c>
      <c r="G151" s="16" t="s">
        <v>551</v>
      </c>
      <c r="H151" s="12" t="s">
        <v>225</v>
      </c>
      <c r="I151" s="19">
        <v>27</v>
      </c>
      <c r="J151" s="19">
        <v>2</v>
      </c>
      <c r="K151" s="19">
        <f>I151-J151*2</f>
        <v>23</v>
      </c>
      <c r="L151" s="4" t="s">
        <v>238</v>
      </c>
    </row>
    <row r="152" spans="1:12" x14ac:dyDescent="0.15">
      <c r="A152" s="16" t="s">
        <v>390</v>
      </c>
      <c r="B152" s="12" t="s">
        <v>206</v>
      </c>
      <c r="C152" s="19">
        <v>22</v>
      </c>
      <c r="D152" s="19">
        <v>2</v>
      </c>
      <c r="E152" s="19">
        <f>C152-D152*2</f>
        <v>18</v>
      </c>
      <c r="F152" s="4" t="s">
        <v>238</v>
      </c>
      <c r="G152" s="16" t="s">
        <v>552</v>
      </c>
      <c r="H152" s="12" t="s">
        <v>226</v>
      </c>
      <c r="I152" s="19">
        <v>28</v>
      </c>
      <c r="J152" s="19">
        <v>1</v>
      </c>
      <c r="K152" s="19">
        <f>I152-J152*2</f>
        <v>26</v>
      </c>
      <c r="L152" s="4" t="s">
        <v>238</v>
      </c>
    </row>
    <row r="153" spans="1:12" x14ac:dyDescent="0.15">
      <c r="A153" s="16" t="s">
        <v>391</v>
      </c>
      <c r="B153" s="12" t="s">
        <v>207</v>
      </c>
      <c r="C153" s="19">
        <v>22.2</v>
      </c>
      <c r="D153" s="19">
        <v>1</v>
      </c>
      <c r="E153" s="19">
        <f>C153-D153*2</f>
        <v>20.2</v>
      </c>
      <c r="F153" s="4" t="s">
        <v>238</v>
      </c>
      <c r="G153" s="16" t="s">
        <v>553</v>
      </c>
      <c r="H153" s="12" t="s">
        <v>227</v>
      </c>
      <c r="I153" s="19">
        <v>28</v>
      </c>
      <c r="J153" s="19">
        <v>1.5</v>
      </c>
      <c r="K153" s="19">
        <f>I153-J153*2</f>
        <v>25</v>
      </c>
      <c r="L153" s="4" t="s">
        <v>238</v>
      </c>
    </row>
    <row r="154" spans="1:12" x14ac:dyDescent="0.15">
      <c r="A154" s="16" t="s">
        <v>392</v>
      </c>
      <c r="B154" s="12" t="s">
        <v>208</v>
      </c>
      <c r="C154" s="19">
        <v>23</v>
      </c>
      <c r="D154" s="19">
        <v>1</v>
      </c>
      <c r="E154" s="19">
        <f>C154-D154*2</f>
        <v>21</v>
      </c>
      <c r="F154" s="4" t="s">
        <v>238</v>
      </c>
      <c r="G154" s="16" t="s">
        <v>554</v>
      </c>
      <c r="H154" s="12" t="s">
        <v>228</v>
      </c>
      <c r="I154" s="19">
        <v>29</v>
      </c>
      <c r="J154" s="19">
        <v>1</v>
      </c>
      <c r="K154" s="19">
        <f>I154-J154*2</f>
        <v>27</v>
      </c>
      <c r="L154" s="4" t="s">
        <v>238</v>
      </c>
    </row>
    <row r="155" spans="1:12" x14ac:dyDescent="0.15">
      <c r="A155" s="16" t="s">
        <v>393</v>
      </c>
      <c r="B155" s="12" t="s">
        <v>209</v>
      </c>
      <c r="C155" s="19">
        <v>23</v>
      </c>
      <c r="D155" s="19">
        <v>1.1000000000000001</v>
      </c>
      <c r="E155" s="19">
        <v>20.8</v>
      </c>
      <c r="F155" s="4" t="s">
        <v>238</v>
      </c>
      <c r="G155" s="16" t="s">
        <v>555</v>
      </c>
      <c r="H155" s="12" t="s">
        <v>229</v>
      </c>
      <c r="I155" s="19">
        <v>29</v>
      </c>
      <c r="J155" s="19">
        <v>1.5</v>
      </c>
      <c r="K155" s="19">
        <v>26</v>
      </c>
      <c r="L155" s="4" t="s">
        <v>238</v>
      </c>
    </row>
    <row r="156" spans="1:12" x14ac:dyDescent="0.15">
      <c r="A156" s="16" t="s">
        <v>394</v>
      </c>
      <c r="B156" s="12" t="s">
        <v>210</v>
      </c>
      <c r="C156" s="19">
        <v>23</v>
      </c>
      <c r="D156" s="19">
        <v>1.2</v>
      </c>
      <c r="E156" s="19">
        <v>20.6</v>
      </c>
      <c r="F156" s="4" t="s">
        <v>238</v>
      </c>
      <c r="G156" s="16" t="s">
        <v>556</v>
      </c>
      <c r="H156" s="12" t="s">
        <v>230</v>
      </c>
      <c r="I156" s="19">
        <v>30</v>
      </c>
      <c r="J156" s="19">
        <v>1</v>
      </c>
      <c r="K156" s="19">
        <f>I156-J156*2</f>
        <v>28</v>
      </c>
      <c r="L156" s="4" t="s">
        <v>238</v>
      </c>
    </row>
    <row r="157" spans="1:12" x14ac:dyDescent="0.15">
      <c r="A157" s="16" t="s">
        <v>395</v>
      </c>
      <c r="B157" s="12" t="s">
        <v>211</v>
      </c>
      <c r="C157" s="19">
        <v>23</v>
      </c>
      <c r="D157" s="19">
        <v>1.5</v>
      </c>
      <c r="E157" s="19">
        <f>C157-D157*2</f>
        <v>20</v>
      </c>
      <c r="F157" s="4" t="s">
        <v>238</v>
      </c>
      <c r="G157" s="16" t="s">
        <v>557</v>
      </c>
      <c r="H157" s="12" t="s">
        <v>231</v>
      </c>
      <c r="I157" s="19">
        <v>30</v>
      </c>
      <c r="J157" s="19">
        <v>1.5</v>
      </c>
      <c r="K157" s="19">
        <f>I157-J157*2</f>
        <v>27</v>
      </c>
      <c r="L157" s="4" t="s">
        <v>238</v>
      </c>
    </row>
    <row r="158" spans="1:12" x14ac:dyDescent="0.15">
      <c r="A158" s="16" t="s">
        <v>396</v>
      </c>
      <c r="B158" s="12" t="s">
        <v>212</v>
      </c>
      <c r="C158" s="19">
        <v>24</v>
      </c>
      <c r="D158" s="19">
        <v>1</v>
      </c>
      <c r="E158" s="19">
        <f>C158-D158*2</f>
        <v>22</v>
      </c>
      <c r="F158" s="4" t="s">
        <v>238</v>
      </c>
      <c r="G158" s="16" t="s">
        <v>558</v>
      </c>
      <c r="H158" s="12" t="s">
        <v>232</v>
      </c>
      <c r="I158" s="19">
        <v>30</v>
      </c>
      <c r="J158" s="19">
        <v>2</v>
      </c>
      <c r="K158" s="19">
        <f>I158-J158*2</f>
        <v>26</v>
      </c>
      <c r="L158" s="4" t="s">
        <v>238</v>
      </c>
    </row>
    <row r="159" spans="1:12" x14ac:dyDescent="0.15">
      <c r="A159" s="16" t="s">
        <v>397</v>
      </c>
      <c r="B159" s="12" t="s">
        <v>213</v>
      </c>
      <c r="C159" s="19">
        <v>24</v>
      </c>
      <c r="D159" s="19">
        <v>1.2</v>
      </c>
      <c r="E159" s="19">
        <v>21.6</v>
      </c>
      <c r="F159" s="4" t="s">
        <v>238</v>
      </c>
      <c r="G159" s="16" t="s">
        <v>559</v>
      </c>
      <c r="H159" s="12" t="s">
        <v>233</v>
      </c>
      <c r="I159" s="19">
        <v>31</v>
      </c>
      <c r="J159" s="19">
        <v>1</v>
      </c>
      <c r="K159" s="19">
        <f>I159-J159*2</f>
        <v>29</v>
      </c>
      <c r="L159" s="4" t="s">
        <v>238</v>
      </c>
    </row>
    <row r="160" spans="1:12" x14ac:dyDescent="0.15">
      <c r="A160" s="16" t="s">
        <v>398</v>
      </c>
      <c r="B160" s="12" t="s">
        <v>214</v>
      </c>
      <c r="C160" s="19">
        <v>24</v>
      </c>
      <c r="D160" s="19">
        <v>1.5</v>
      </c>
      <c r="E160" s="19">
        <f>C160-D160*2</f>
        <v>21</v>
      </c>
      <c r="F160" s="4" t="s">
        <v>238</v>
      </c>
      <c r="G160" s="16" t="s">
        <v>560</v>
      </c>
      <c r="H160" s="12" t="s">
        <v>234</v>
      </c>
      <c r="I160" s="19">
        <v>32</v>
      </c>
      <c r="J160" s="19">
        <v>1.5</v>
      </c>
      <c r="K160" s="19">
        <v>29</v>
      </c>
      <c r="L160" s="4" t="s">
        <v>238</v>
      </c>
    </row>
    <row r="161" spans="1:12" x14ac:dyDescent="0.15">
      <c r="A161" s="16" t="s">
        <v>399</v>
      </c>
      <c r="B161" s="12" t="s">
        <v>215</v>
      </c>
      <c r="C161" s="19">
        <v>24</v>
      </c>
      <c r="D161" s="19">
        <v>2</v>
      </c>
      <c r="E161" s="19">
        <f>C161-D161*2</f>
        <v>20</v>
      </c>
      <c r="F161" s="4" t="s">
        <v>238</v>
      </c>
      <c r="G161" s="16" t="s">
        <v>561</v>
      </c>
      <c r="H161" s="12" t="s">
        <v>235</v>
      </c>
      <c r="I161" s="12">
        <v>6</v>
      </c>
      <c r="J161" s="12">
        <f>I161-K161-K161</f>
        <v>3.8000000000000003</v>
      </c>
      <c r="K161" s="12">
        <v>1.1000000000000001</v>
      </c>
      <c r="L161" s="4" t="s">
        <v>238</v>
      </c>
    </row>
    <row r="162" spans="1:12" x14ac:dyDescent="0.15">
      <c r="A162" s="16" t="s">
        <v>400</v>
      </c>
      <c r="B162" s="12" t="s">
        <v>216</v>
      </c>
      <c r="C162" s="19">
        <v>25</v>
      </c>
      <c r="D162" s="19">
        <v>1</v>
      </c>
      <c r="E162" s="19">
        <v>23</v>
      </c>
      <c r="F162" s="4" t="s">
        <v>238</v>
      </c>
      <c r="G162" s="16" t="s">
        <v>562</v>
      </c>
      <c r="H162" s="12" t="s">
        <v>236</v>
      </c>
      <c r="I162" s="12">
        <v>3.51</v>
      </c>
      <c r="J162" s="12">
        <f>I162-K162-K162</f>
        <v>1.5099999999999998</v>
      </c>
      <c r="K162" s="12">
        <v>1</v>
      </c>
      <c r="L162" s="4" t="s">
        <v>238</v>
      </c>
    </row>
    <row r="163" spans="1:12" x14ac:dyDescent="0.15">
      <c r="A163" s="16" t="s">
        <v>401</v>
      </c>
      <c r="B163" s="12" t="s">
        <v>217</v>
      </c>
      <c r="C163" s="19">
        <v>25</v>
      </c>
      <c r="D163" s="19">
        <v>1.5</v>
      </c>
      <c r="E163" s="19">
        <f>C163-D163*2</f>
        <v>22</v>
      </c>
      <c r="F163" s="4" t="s">
        <v>238</v>
      </c>
      <c r="G163" s="4"/>
      <c r="H163" s="17"/>
      <c r="I163" s="17"/>
      <c r="J163" s="17"/>
      <c r="K163" s="17"/>
      <c r="L163" s="4"/>
    </row>
    <row r="164" spans="1:12" x14ac:dyDescent="0.15">
      <c r="A164" s="16" t="s">
        <v>402</v>
      </c>
      <c r="B164" s="12" t="s">
        <v>218</v>
      </c>
      <c r="C164" s="19">
        <v>25</v>
      </c>
      <c r="D164" s="19">
        <v>2</v>
      </c>
      <c r="E164" s="19">
        <f>C164-D164*2</f>
        <v>21</v>
      </c>
      <c r="F164" s="4" t="s">
        <v>238</v>
      </c>
      <c r="G164" s="4"/>
      <c r="H164" s="17"/>
      <c r="I164" s="17"/>
      <c r="J164" s="17"/>
      <c r="K164" s="17"/>
      <c r="L164" s="4"/>
    </row>
    <row r="165" spans="1:12" x14ac:dyDescent="0.15">
      <c r="B165" s="21"/>
      <c r="C165" s="21"/>
      <c r="D165" s="21"/>
      <c r="E165" s="21"/>
      <c r="F165" s="21"/>
      <c r="G165" s="22"/>
      <c r="H165" s="21"/>
    </row>
    <row r="166" spans="1:12" x14ac:dyDescent="0.15">
      <c r="B166" s="21"/>
      <c r="C166" s="21"/>
      <c r="D166" s="21"/>
      <c r="E166" s="21"/>
      <c r="F166" s="21"/>
      <c r="G166" s="22"/>
      <c r="H166" s="21"/>
    </row>
    <row r="167" spans="1:12" x14ac:dyDescent="0.15">
      <c r="B167" s="21"/>
      <c r="C167" s="21"/>
      <c r="D167" s="21"/>
      <c r="E167" s="21"/>
      <c r="F167" s="21"/>
      <c r="G167" s="22"/>
      <c r="H167" s="21"/>
    </row>
    <row r="168" spans="1:12" x14ac:dyDescent="0.15">
      <c r="B168" s="21"/>
      <c r="C168" s="21"/>
      <c r="D168" s="21"/>
      <c r="E168" s="21"/>
      <c r="F168" s="21"/>
      <c r="G168" s="22"/>
      <c r="H168" s="21"/>
    </row>
    <row r="169" spans="1:12" x14ac:dyDescent="0.15">
      <c r="B169" s="21"/>
      <c r="C169" s="21"/>
      <c r="D169" s="21"/>
      <c r="E169" s="21"/>
      <c r="F169" s="21"/>
      <c r="G169" s="22"/>
      <c r="H169" s="21"/>
    </row>
    <row r="170" spans="1:12" x14ac:dyDescent="0.15">
      <c r="B170" s="21"/>
      <c r="C170" s="21"/>
      <c r="D170" s="21"/>
      <c r="E170" s="21"/>
      <c r="F170" s="21"/>
      <c r="G170" s="22"/>
      <c r="H170" s="21"/>
    </row>
    <row r="171" spans="1:12" x14ac:dyDescent="0.15">
      <c r="B171" s="21"/>
      <c r="C171" s="21"/>
      <c r="D171" s="21"/>
      <c r="E171" s="21"/>
      <c r="F171" s="21"/>
      <c r="G171" s="22"/>
      <c r="H171" s="21"/>
    </row>
  </sheetData>
  <mergeCells count="1">
    <mergeCell ref="A1:L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密封圈A</vt:lpstr>
      <vt:lpstr>密封圈B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2024-07-28T07:07:11Z</dcterms:modified>
</cp:coreProperties>
</file>